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8135" windowHeight="11760"/>
  </bookViews>
  <sheets>
    <sheet name="事業活動計算書第２号の１様式" sheetId="1" r:id="rId1"/>
    <sheet name="事業活動内訳表第２号の２様式" sheetId="2" r:id="rId2"/>
  </sheets>
  <calcPr calcId="145621"/>
</workbook>
</file>

<file path=xl/calcChain.xml><?xml version="1.0" encoding="utf-8"?>
<calcChain xmlns="http://schemas.openxmlformats.org/spreadsheetml/2006/main">
  <c r="G72" i="2"/>
  <c r="I72" s="1"/>
  <c r="G71"/>
  <c r="I71" s="1"/>
  <c r="G70"/>
  <c r="I70" s="1"/>
  <c r="G68"/>
  <c r="I68" s="1"/>
  <c r="G64"/>
  <c r="I64" s="1"/>
  <c r="G63"/>
  <c r="I63" s="1"/>
  <c r="G62"/>
  <c r="I62" s="1"/>
  <c r="G61"/>
  <c r="I61" s="1"/>
  <c r="G60"/>
  <c r="I60" s="1"/>
  <c r="G59"/>
  <c r="I59" s="1"/>
  <c r="G58"/>
  <c r="I58" s="1"/>
  <c r="G57"/>
  <c r="I57" s="1"/>
  <c r="G56"/>
  <c r="I56" s="1"/>
  <c r="G55"/>
  <c r="I55" s="1"/>
  <c r="G54"/>
  <c r="I54" s="1"/>
  <c r="G53"/>
  <c r="I53" s="1"/>
  <c r="G51"/>
  <c r="I51" s="1"/>
  <c r="G50"/>
  <c r="I50" s="1"/>
  <c r="G49"/>
  <c r="I49" s="1"/>
  <c r="G48"/>
  <c r="I48" s="1"/>
  <c r="G47"/>
  <c r="I47" s="1"/>
  <c r="G46"/>
  <c r="I46" s="1"/>
  <c r="G45"/>
  <c r="I45" s="1"/>
  <c r="G44"/>
  <c r="I44" s="1"/>
  <c r="G43"/>
  <c r="I43" s="1"/>
  <c r="G42"/>
  <c r="I42" s="1"/>
  <c r="G41"/>
  <c r="I41" s="1"/>
  <c r="G40"/>
  <c r="I40" s="1"/>
  <c r="G36"/>
  <c r="I36" s="1"/>
  <c r="G35"/>
  <c r="I35" s="1"/>
  <c r="G34"/>
  <c r="I34" s="1"/>
  <c r="G33"/>
  <c r="I33" s="1"/>
  <c r="G32"/>
  <c r="I32" s="1"/>
  <c r="G30"/>
  <c r="I30" s="1"/>
  <c r="G29"/>
  <c r="I29" s="1"/>
  <c r="G28"/>
  <c r="I28" s="1"/>
  <c r="H65"/>
  <c r="F65"/>
  <c r="E65"/>
  <c r="D65"/>
  <c r="H52"/>
  <c r="H66" s="1"/>
  <c r="F52"/>
  <c r="F66" s="1"/>
  <c r="E52"/>
  <c r="E66" s="1"/>
  <c r="H37"/>
  <c r="F37"/>
  <c r="E37"/>
  <c r="H31"/>
  <c r="F31"/>
  <c r="E31"/>
  <c r="G25"/>
  <c r="I25" s="1"/>
  <c r="G24"/>
  <c r="I24" s="1"/>
  <c r="G23"/>
  <c r="I23" s="1"/>
  <c r="G22"/>
  <c r="I22" s="1"/>
  <c r="G21"/>
  <c r="I21" s="1"/>
  <c r="G20"/>
  <c r="I20" s="1"/>
  <c r="G19"/>
  <c r="I19" s="1"/>
  <c r="G18"/>
  <c r="I18" s="1"/>
  <c r="G17"/>
  <c r="I17" s="1"/>
  <c r="H26"/>
  <c r="F26"/>
  <c r="E26"/>
  <c r="G15"/>
  <c r="I15" s="1"/>
  <c r="G14"/>
  <c r="I14" s="1"/>
  <c r="G13"/>
  <c r="I13" s="1"/>
  <c r="G12"/>
  <c r="I12" s="1"/>
  <c r="G11"/>
  <c r="I11" s="1"/>
  <c r="G10"/>
  <c r="I10" s="1"/>
  <c r="G9"/>
  <c r="I9" s="1"/>
  <c r="G8"/>
  <c r="I8" s="1"/>
  <c r="H16"/>
  <c r="F16"/>
  <c r="E16"/>
  <c r="D52"/>
  <c r="D37"/>
  <c r="D31"/>
  <c r="D26"/>
  <c r="D16"/>
  <c r="D66" l="1"/>
  <c r="H27"/>
  <c r="D27"/>
  <c r="E27"/>
  <c r="E38"/>
  <c r="E39" s="1"/>
  <c r="E67" s="1"/>
  <c r="E69" s="1"/>
  <c r="E77" s="1"/>
  <c r="F27"/>
  <c r="F38"/>
  <c r="F39" s="1"/>
  <c r="F67" s="1"/>
  <c r="F69" s="1"/>
  <c r="F77" s="1"/>
  <c r="H38"/>
  <c r="H39" s="1"/>
  <c r="H67" s="1"/>
  <c r="H69" s="1"/>
  <c r="H77" s="1"/>
  <c r="G31"/>
  <c r="I31"/>
  <c r="I26"/>
  <c r="G37"/>
  <c r="I37"/>
  <c r="G65"/>
  <c r="I65"/>
  <c r="G26"/>
  <c r="I52"/>
  <c r="G52"/>
  <c r="I16"/>
  <c r="G16"/>
  <c r="D38"/>
  <c r="I38" l="1"/>
  <c r="G38"/>
  <c r="D39"/>
  <c r="D67" s="1"/>
  <c r="G27"/>
  <c r="G66"/>
  <c r="I27"/>
  <c r="I66"/>
  <c r="G39"/>
  <c r="D69"/>
  <c r="I39" l="1"/>
  <c r="I67" s="1"/>
  <c r="G67"/>
  <c r="G69" s="1"/>
  <c r="G77" s="1"/>
  <c r="D77"/>
  <c r="I69" l="1"/>
  <c r="I77" s="1"/>
  <c r="F72" i="1"/>
  <c r="F71"/>
  <c r="F70"/>
  <c r="F68"/>
  <c r="F36"/>
  <c r="F35"/>
  <c r="F34"/>
  <c r="F33"/>
  <c r="F32"/>
  <c r="F30"/>
  <c r="F29"/>
  <c r="F28"/>
  <c r="F25"/>
  <c r="F24"/>
  <c r="F23"/>
  <c r="F22"/>
  <c r="F21"/>
  <c r="F20"/>
  <c r="F19"/>
  <c r="F18"/>
  <c r="F17"/>
  <c r="F15"/>
  <c r="F14"/>
  <c r="F13"/>
  <c r="F12"/>
  <c r="F11"/>
  <c r="F10"/>
  <c r="F9"/>
  <c r="F8"/>
  <c r="E65"/>
  <c r="E52"/>
  <c r="E66" s="1"/>
  <c r="E38"/>
  <c r="E37"/>
  <c r="E27"/>
  <c r="E39" s="1"/>
  <c r="E67" s="1"/>
  <c r="E69" s="1"/>
  <c r="E77" s="1"/>
  <c r="E26"/>
  <c r="D65"/>
  <c r="F65" s="1"/>
  <c r="D52"/>
  <c r="D66" s="1"/>
  <c r="F66" s="1"/>
  <c r="D37"/>
  <c r="F37" s="1"/>
  <c r="D31"/>
  <c r="D38" s="1"/>
  <c r="E31"/>
  <c r="D26"/>
  <c r="F26" s="1"/>
  <c r="E16"/>
  <c r="D16"/>
  <c r="F16" s="1"/>
  <c r="F27" l="1"/>
  <c r="F39" s="1"/>
  <c r="D27"/>
  <c r="D39" s="1"/>
  <c r="D67" s="1"/>
  <c r="F31"/>
  <c r="F38" s="1"/>
  <c r="F52"/>
  <c r="F67" l="1"/>
  <c r="D69"/>
  <c r="F69" l="1"/>
  <c r="D77"/>
  <c r="F77" s="1"/>
</calcChain>
</file>

<file path=xl/sharedStrings.xml><?xml version="1.0" encoding="utf-8"?>
<sst xmlns="http://schemas.openxmlformats.org/spreadsheetml/2006/main" count="243" uniqueCount="102">
  <si>
    <t>事業活動計算書</t>
    <phoneticPr fontId="3"/>
  </si>
  <si>
    <t>(自) 平成26年 4月 1日 (至) 平成27年 3月31日</t>
    <phoneticPr fontId="3"/>
  </si>
  <si>
    <t>第２号の１様式</t>
    <phoneticPr fontId="3"/>
  </si>
  <si>
    <t>(単位：円)</t>
    <phoneticPr fontId="3"/>
  </si>
  <si>
    <t>勘　定　科　目</t>
    <phoneticPr fontId="3"/>
  </si>
  <si>
    <t>当年度決算</t>
    <phoneticPr fontId="3"/>
  </si>
  <si>
    <t>前年度決算</t>
    <phoneticPr fontId="3"/>
  </si>
  <si>
    <t>増　減</t>
    <phoneticPr fontId="3"/>
  </si>
  <si>
    <t>サービス活動増減の部</t>
    <phoneticPr fontId="3"/>
  </si>
  <si>
    <t>ー</t>
    <phoneticPr fontId="3"/>
  </si>
  <si>
    <t>ビ</t>
    <phoneticPr fontId="3"/>
  </si>
  <si>
    <t>ス</t>
    <phoneticPr fontId="3"/>
  </si>
  <si>
    <t>活</t>
    <phoneticPr fontId="3"/>
  </si>
  <si>
    <t>動</t>
    <phoneticPr fontId="3"/>
  </si>
  <si>
    <t>増</t>
    <phoneticPr fontId="3"/>
  </si>
  <si>
    <t>減</t>
    <phoneticPr fontId="3"/>
  </si>
  <si>
    <t>の</t>
    <phoneticPr fontId="3"/>
  </si>
  <si>
    <t>部</t>
    <phoneticPr fontId="3"/>
  </si>
  <si>
    <t>サービス活動外増減の部</t>
    <phoneticPr fontId="3"/>
  </si>
  <si>
    <t>外</t>
    <phoneticPr fontId="3"/>
  </si>
  <si>
    <t>特別増減の部</t>
    <phoneticPr fontId="3"/>
  </si>
  <si>
    <t>別</t>
    <phoneticPr fontId="3"/>
  </si>
  <si>
    <t>繰越活動増減差額の部</t>
    <phoneticPr fontId="3"/>
  </si>
  <si>
    <t>越</t>
    <phoneticPr fontId="3"/>
  </si>
  <si>
    <t>差</t>
    <phoneticPr fontId="3"/>
  </si>
  <si>
    <t>額</t>
    <phoneticPr fontId="3"/>
  </si>
  <si>
    <t>収益</t>
    <phoneticPr fontId="3"/>
  </si>
  <si>
    <t>益</t>
    <phoneticPr fontId="3"/>
  </si>
  <si>
    <t>費用</t>
    <phoneticPr fontId="3"/>
  </si>
  <si>
    <t>用</t>
    <phoneticPr fontId="3"/>
  </si>
  <si>
    <t>介護保険事業収益</t>
    <phoneticPr fontId="3"/>
  </si>
  <si>
    <t>老人福祉事業収益</t>
    <phoneticPr fontId="3"/>
  </si>
  <si>
    <t>その他の事業収益</t>
    <phoneticPr fontId="3"/>
  </si>
  <si>
    <t>その他の医療事業収益</t>
    <phoneticPr fontId="3"/>
  </si>
  <si>
    <t>（保険等査定減）</t>
    <phoneticPr fontId="3"/>
  </si>
  <si>
    <t>その他の収益</t>
    <phoneticPr fontId="3"/>
  </si>
  <si>
    <t>経常経費寄附金収益</t>
    <phoneticPr fontId="3"/>
  </si>
  <si>
    <t xml:space="preserve">    サービス活動収益計(1)</t>
    <phoneticPr fontId="3"/>
  </si>
  <si>
    <t>人件費</t>
    <phoneticPr fontId="3"/>
  </si>
  <si>
    <t>事業費</t>
    <phoneticPr fontId="3"/>
  </si>
  <si>
    <t>事務費</t>
    <phoneticPr fontId="3"/>
  </si>
  <si>
    <t>利用者負担軽減額</t>
    <phoneticPr fontId="3"/>
  </si>
  <si>
    <t>減価償却費</t>
    <phoneticPr fontId="3"/>
  </si>
  <si>
    <t>国庫補助金等特別積立金取崩額</t>
    <phoneticPr fontId="3"/>
  </si>
  <si>
    <t>徴収不能額</t>
    <phoneticPr fontId="3"/>
  </si>
  <si>
    <t>徴収不能引当金繰入</t>
    <phoneticPr fontId="3"/>
  </si>
  <si>
    <t>その他の費用</t>
    <phoneticPr fontId="3"/>
  </si>
  <si>
    <t xml:space="preserve">    サービス活動費用計(2)</t>
    <phoneticPr fontId="3"/>
  </si>
  <si>
    <t>借入金利息補助金収益</t>
    <phoneticPr fontId="3"/>
  </si>
  <si>
    <t>受取利息配当金収益</t>
    <phoneticPr fontId="3"/>
  </si>
  <si>
    <t>その他のサービス活動外収益</t>
    <phoneticPr fontId="3"/>
  </si>
  <si>
    <t xml:space="preserve">    サービス活動外収益計(4)</t>
    <phoneticPr fontId="3"/>
  </si>
  <si>
    <t>支払利息</t>
    <phoneticPr fontId="3"/>
  </si>
  <si>
    <t>その他のサービス活動外費用</t>
    <phoneticPr fontId="3"/>
  </si>
  <si>
    <t xml:space="preserve">    サービス活動外費用計(5)</t>
    <phoneticPr fontId="3"/>
  </si>
  <si>
    <t xml:space="preserve">    サービス活動外増減差額(6)=(4)-(5)</t>
    <phoneticPr fontId="3"/>
  </si>
  <si>
    <t xml:space="preserve">    経常増減差額(7)=(3)+(6)</t>
    <phoneticPr fontId="3"/>
  </si>
  <si>
    <t>施設整備等補助金収益</t>
    <phoneticPr fontId="3"/>
  </si>
  <si>
    <t>施設整備等寄附金収益</t>
    <phoneticPr fontId="3"/>
  </si>
  <si>
    <t>長期運営資金借入金元金償還寄附金収益</t>
    <phoneticPr fontId="3"/>
  </si>
  <si>
    <t>固定資産受贈額</t>
    <phoneticPr fontId="3"/>
  </si>
  <si>
    <t>固定資産売却益</t>
    <phoneticPr fontId="3"/>
  </si>
  <si>
    <t>事業区分間繰入金収益</t>
    <phoneticPr fontId="3"/>
  </si>
  <si>
    <t>拠点区分間繰入金収益</t>
    <phoneticPr fontId="3"/>
  </si>
  <si>
    <t>サービス区分間繰入金収益</t>
    <phoneticPr fontId="3"/>
  </si>
  <si>
    <t>事業区分間固定資産移管収益</t>
    <phoneticPr fontId="3"/>
  </si>
  <si>
    <t>拠点区分間固定資産移管収益</t>
    <phoneticPr fontId="3"/>
  </si>
  <si>
    <t>サービス区分間固定資産移管収益</t>
    <phoneticPr fontId="3"/>
  </si>
  <si>
    <t>その他の特別収益</t>
    <phoneticPr fontId="3"/>
  </si>
  <si>
    <t xml:space="preserve">    特別収益計(8)</t>
    <phoneticPr fontId="3"/>
  </si>
  <si>
    <t>基本金組入額</t>
    <phoneticPr fontId="3"/>
  </si>
  <si>
    <t>資産評価損</t>
    <phoneticPr fontId="3"/>
  </si>
  <si>
    <t>固定資産売却損・処分損</t>
    <phoneticPr fontId="3"/>
  </si>
  <si>
    <t>国庫補助金等特別積立金取崩額(除)</t>
    <phoneticPr fontId="3"/>
  </si>
  <si>
    <t>国庫補助金等特別積立金積立額</t>
    <phoneticPr fontId="3"/>
  </si>
  <si>
    <t>事業区分間繰入金費用</t>
    <phoneticPr fontId="3"/>
  </si>
  <si>
    <t>拠点区分間繰入金費用</t>
    <phoneticPr fontId="3"/>
  </si>
  <si>
    <t>サービス区分間繰入金費用</t>
    <phoneticPr fontId="3"/>
  </si>
  <si>
    <t>事業区分間固定資産移管費用</t>
    <phoneticPr fontId="3"/>
  </si>
  <si>
    <t>拠点区分間固定資産移管費用</t>
    <phoneticPr fontId="3"/>
  </si>
  <si>
    <t>サービス区分間固定資産移管費用</t>
    <phoneticPr fontId="3"/>
  </si>
  <si>
    <t>その他の特別損失</t>
    <phoneticPr fontId="3"/>
  </si>
  <si>
    <t xml:space="preserve">    特別費用計(9)</t>
    <phoneticPr fontId="3"/>
  </si>
  <si>
    <t xml:space="preserve">    特別増減差額(10)=(8)-(9)</t>
    <phoneticPr fontId="3"/>
  </si>
  <si>
    <t>　　サービス活動増減差額(3)＝(1)-(2)</t>
    <rPh sb="6" eb="8">
      <t>カツドウ</t>
    </rPh>
    <rPh sb="8" eb="10">
      <t>ゾウゲン</t>
    </rPh>
    <rPh sb="10" eb="12">
      <t>サガク</t>
    </rPh>
    <phoneticPr fontId="2"/>
  </si>
  <si>
    <t>事業活動内訳表</t>
    <rPh sb="4" eb="6">
      <t>ウチワケ</t>
    </rPh>
    <rPh sb="6" eb="7">
      <t>ヒョウ</t>
    </rPh>
    <phoneticPr fontId="3"/>
  </si>
  <si>
    <t>第２号の２様式</t>
    <phoneticPr fontId="3"/>
  </si>
  <si>
    <t>次期繰越活動増減差額(17)=(13)+(14)+(15)-(16)</t>
    <phoneticPr fontId="3"/>
  </si>
  <si>
    <t>当期活動増減差額(11)=(7)+(10)</t>
    <phoneticPr fontId="3"/>
  </si>
  <si>
    <t>当期末繰越活動増減差額(13)=(11)+(12)</t>
    <phoneticPr fontId="3"/>
  </si>
  <si>
    <t>前期繰越活動増減差額(12)</t>
    <phoneticPr fontId="3"/>
  </si>
  <si>
    <t>基本金取崩額(14)</t>
    <phoneticPr fontId="3"/>
  </si>
  <si>
    <t>その他の積立金取崩額(15)</t>
    <phoneticPr fontId="3"/>
  </si>
  <si>
    <t>その他の積立金積立額(16)</t>
    <phoneticPr fontId="3"/>
  </si>
  <si>
    <t>社会福祉法人　美正福祉会</t>
    <phoneticPr fontId="3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</si>
  <si>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</si>
  <si>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</si>
  <si>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</si>
  <si>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</si>
  <si>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</si>
  <si>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法人合計</t>
    <rPh sb="0" eb="2">
      <t>ホウジン</t>
    </rPh>
    <rPh sb="2" eb="4">
      <t>ゴウケイ</t>
    </rPh>
    <phoneticPr fontId="2"/>
  </si>
  <si>
    <t>社会福祉法人　美正福祉会</t>
    <phoneticPr fontId="3"/>
  </si>
</sst>
</file>

<file path=xl/styles.xml><?xml version="1.0" encoding="utf-8"?>
<styleSheet xmlns="http://schemas.openxmlformats.org/spreadsheetml/2006/main">
  <numFmts count="1">
    <numFmt numFmtId="176" formatCode="###,###,###,###;\-###,###,###,###"/>
  </numFmts>
  <fonts count="7"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2"/>
      <charset val="128"/>
    </font>
    <font>
      <sz val="13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7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4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43" xfId="0" applyBorder="1" applyAlignment="1">
      <alignment vertical="center" shrinkToFit="1"/>
    </xf>
    <xf numFmtId="0" fontId="0" fillId="0" borderId="144" xfId="0" applyBorder="1" applyAlignment="1">
      <alignment vertical="center" shrinkToFit="1"/>
    </xf>
    <xf numFmtId="0" fontId="0" fillId="0" borderId="145" xfId="0" applyBorder="1" applyAlignment="1">
      <alignment vertical="center" shrinkToFit="1"/>
    </xf>
    <xf numFmtId="0" fontId="0" fillId="0" borderId="146" xfId="0" applyBorder="1" applyAlignment="1">
      <alignment vertical="center" shrinkToFit="1"/>
    </xf>
    <xf numFmtId="0" fontId="0" fillId="0" borderId="147" xfId="0" applyBorder="1" applyAlignment="1">
      <alignment vertical="center" shrinkToFit="1"/>
    </xf>
    <xf numFmtId="0" fontId="0" fillId="0" borderId="148" xfId="0" applyBorder="1" applyAlignment="1">
      <alignment vertical="center" shrinkToFit="1"/>
    </xf>
    <xf numFmtId="0" fontId="0" fillId="0" borderId="149" xfId="0" applyBorder="1" applyAlignment="1">
      <alignment vertical="center" shrinkToFit="1"/>
    </xf>
    <xf numFmtId="0" fontId="0" fillId="0" borderId="150" xfId="0" applyBorder="1" applyAlignment="1">
      <alignment vertical="center" shrinkToFit="1"/>
    </xf>
    <xf numFmtId="0" fontId="0" fillId="0" borderId="152" xfId="0" applyBorder="1" applyAlignment="1">
      <alignment vertical="center" shrinkToFit="1"/>
    </xf>
    <xf numFmtId="0" fontId="0" fillId="0" borderId="153" xfId="0" applyBorder="1" applyAlignment="1">
      <alignment vertical="center" shrinkToFit="1"/>
    </xf>
    <xf numFmtId="0" fontId="0" fillId="0" borderId="154" xfId="0" applyBorder="1" applyAlignment="1">
      <alignment vertical="center" shrinkToFit="1"/>
    </xf>
    <xf numFmtId="0" fontId="0" fillId="0" borderId="155" xfId="0" applyBorder="1" applyAlignment="1">
      <alignment vertical="center" shrinkToFit="1"/>
    </xf>
    <xf numFmtId="0" fontId="0" fillId="0" borderId="156" xfId="0" applyBorder="1" applyAlignment="1">
      <alignment vertical="center" shrinkToFit="1"/>
    </xf>
    <xf numFmtId="0" fontId="0" fillId="0" borderId="157" xfId="0" applyBorder="1" applyAlignment="1">
      <alignment vertical="center" shrinkToFit="1"/>
    </xf>
    <xf numFmtId="0" fontId="0" fillId="0" borderId="158" xfId="0" applyBorder="1" applyAlignment="1">
      <alignment vertical="center" shrinkToFit="1"/>
    </xf>
    <xf numFmtId="0" fontId="0" fillId="0" borderId="159" xfId="0" applyBorder="1" applyAlignment="1">
      <alignment vertical="center" shrinkToFit="1"/>
    </xf>
    <xf numFmtId="0" fontId="0" fillId="0" borderId="160" xfId="0" applyBorder="1" applyAlignment="1">
      <alignment vertical="center" shrinkToFit="1"/>
    </xf>
    <xf numFmtId="0" fontId="0" fillId="0" borderId="163" xfId="0" applyBorder="1" applyAlignment="1">
      <alignment vertical="center" shrinkToFit="1"/>
    </xf>
    <xf numFmtId="0" fontId="0" fillId="0" borderId="164" xfId="0" applyBorder="1" applyAlignment="1">
      <alignment vertical="center" shrinkToFit="1"/>
    </xf>
    <xf numFmtId="0" fontId="0" fillId="0" borderId="165" xfId="0" applyBorder="1" applyAlignment="1">
      <alignment vertical="center" shrinkToFit="1"/>
    </xf>
    <xf numFmtId="0" fontId="0" fillId="0" borderId="167" xfId="0" applyBorder="1" applyAlignment="1">
      <alignment vertical="center" shrinkToFit="1"/>
    </xf>
    <xf numFmtId="0" fontId="0" fillId="0" borderId="168" xfId="0" applyBorder="1" applyAlignment="1">
      <alignment vertical="center" shrinkToFit="1"/>
    </xf>
    <xf numFmtId="0" fontId="0" fillId="0" borderId="169" xfId="0" applyBorder="1" applyAlignment="1">
      <alignment vertical="center" shrinkToFit="1"/>
    </xf>
    <xf numFmtId="0" fontId="0" fillId="0" borderId="170" xfId="0" applyBorder="1" applyAlignment="1">
      <alignment vertical="center" shrinkToFit="1"/>
    </xf>
    <xf numFmtId="0" fontId="0" fillId="0" borderId="171" xfId="0" applyBorder="1" applyAlignment="1">
      <alignment vertical="center" shrinkToFit="1"/>
    </xf>
    <xf numFmtId="0" fontId="0" fillId="0" borderId="175" xfId="0" applyBorder="1" applyAlignment="1">
      <alignment vertical="center" shrinkToFit="1"/>
    </xf>
    <xf numFmtId="0" fontId="0" fillId="0" borderId="176" xfId="0" applyBorder="1" applyAlignment="1">
      <alignment vertical="center" shrinkToFit="1"/>
    </xf>
    <xf numFmtId="0" fontId="0" fillId="0" borderId="177" xfId="0" applyBorder="1" applyAlignment="1">
      <alignment vertical="center" shrinkToFit="1"/>
    </xf>
    <xf numFmtId="0" fontId="0" fillId="0" borderId="178" xfId="0" applyBorder="1" applyAlignment="1">
      <alignment vertical="center" shrinkToFit="1"/>
    </xf>
    <xf numFmtId="0" fontId="0" fillId="0" borderId="179" xfId="0" applyBorder="1" applyAlignment="1">
      <alignment vertical="center" shrinkToFit="1"/>
    </xf>
    <xf numFmtId="0" fontId="0" fillId="0" borderId="180" xfId="0" applyBorder="1" applyAlignment="1">
      <alignment vertical="center" shrinkToFit="1"/>
    </xf>
    <xf numFmtId="0" fontId="0" fillId="0" borderId="181" xfId="0" applyBorder="1" applyAlignment="1">
      <alignment vertical="center" shrinkToFit="1"/>
    </xf>
    <xf numFmtId="0" fontId="0" fillId="0" borderId="182" xfId="0" applyBorder="1" applyAlignment="1">
      <alignment vertical="center" shrinkToFit="1"/>
    </xf>
    <xf numFmtId="0" fontId="0" fillId="0" borderId="183" xfId="0" applyBorder="1" applyAlignment="1">
      <alignment vertical="center" shrinkToFit="1"/>
    </xf>
    <xf numFmtId="0" fontId="0" fillId="0" borderId="184" xfId="0" applyBorder="1" applyAlignment="1">
      <alignment vertical="center" shrinkToFit="1"/>
    </xf>
    <xf numFmtId="0" fontId="0" fillId="0" borderId="185" xfId="0" applyBorder="1" applyAlignment="1">
      <alignment vertical="center" shrinkToFit="1"/>
    </xf>
    <xf numFmtId="0" fontId="0" fillId="0" borderId="186" xfId="0" applyBorder="1" applyAlignment="1">
      <alignment vertical="center" shrinkToFit="1"/>
    </xf>
    <xf numFmtId="0" fontId="0" fillId="0" borderId="188" xfId="0" applyBorder="1" applyAlignment="1">
      <alignment vertical="center" shrinkToFit="1"/>
    </xf>
    <xf numFmtId="0" fontId="0" fillId="0" borderId="189" xfId="0" applyBorder="1" applyAlignment="1">
      <alignment vertical="center" shrinkToFit="1"/>
    </xf>
    <xf numFmtId="0" fontId="0" fillId="0" borderId="190" xfId="0" applyBorder="1" applyAlignment="1">
      <alignment vertical="center" shrinkToFit="1"/>
    </xf>
    <xf numFmtId="0" fontId="0" fillId="0" borderId="191" xfId="0" applyBorder="1" applyAlignment="1">
      <alignment vertical="center" shrinkToFit="1"/>
    </xf>
    <xf numFmtId="0" fontId="0" fillId="0" borderId="192" xfId="0" applyBorder="1" applyAlignment="1">
      <alignment vertical="center" shrinkToFit="1"/>
    </xf>
    <xf numFmtId="0" fontId="0" fillId="0" borderId="193" xfId="0" applyBorder="1" applyAlignment="1">
      <alignment vertical="center" shrinkToFit="1"/>
    </xf>
    <xf numFmtId="0" fontId="0" fillId="0" borderId="194" xfId="0" applyBorder="1" applyAlignment="1">
      <alignment vertical="center" shrinkToFit="1"/>
    </xf>
    <xf numFmtId="0" fontId="0" fillId="0" borderId="195" xfId="0" applyBorder="1" applyAlignment="1">
      <alignment vertical="center" shrinkToFit="1"/>
    </xf>
    <xf numFmtId="0" fontId="0" fillId="0" borderId="196" xfId="0" applyBorder="1" applyAlignment="1">
      <alignment vertical="center" shrinkToFit="1"/>
    </xf>
    <xf numFmtId="0" fontId="0" fillId="0" borderId="197" xfId="0" applyBorder="1" applyAlignment="1">
      <alignment vertical="center" shrinkToFit="1"/>
    </xf>
    <xf numFmtId="0" fontId="0" fillId="0" borderId="198" xfId="0" applyBorder="1" applyAlignment="1">
      <alignment vertical="center" shrinkToFit="1"/>
    </xf>
    <xf numFmtId="0" fontId="0" fillId="0" borderId="199" xfId="0" applyBorder="1" applyAlignment="1">
      <alignment vertical="center" shrinkToFit="1"/>
    </xf>
    <xf numFmtId="176" fontId="0" fillId="0" borderId="210" xfId="0" applyNumberFormat="1" applyBorder="1" applyAlignment="1">
      <alignment vertical="center"/>
    </xf>
    <xf numFmtId="176" fontId="0" fillId="0" borderId="211" xfId="0" applyNumberFormat="1" applyBorder="1" applyAlignment="1">
      <alignment vertical="center"/>
    </xf>
    <xf numFmtId="176" fontId="0" fillId="0" borderId="212" xfId="0" applyNumberFormat="1" applyBorder="1" applyAlignment="1">
      <alignment vertical="center"/>
    </xf>
    <xf numFmtId="176" fontId="0" fillId="0" borderId="213" xfId="0" applyNumberFormat="1" applyBorder="1" applyAlignment="1">
      <alignment vertical="center"/>
    </xf>
    <xf numFmtId="176" fontId="0" fillId="0" borderId="214" xfId="0" applyNumberFormat="1" applyBorder="1" applyAlignment="1">
      <alignment vertical="center"/>
    </xf>
    <xf numFmtId="176" fontId="0" fillId="0" borderId="215" xfId="0" applyNumberFormat="1" applyBorder="1" applyAlignment="1">
      <alignment vertical="center"/>
    </xf>
    <xf numFmtId="176" fontId="0" fillId="0" borderId="216" xfId="0" applyNumberFormat="1" applyBorder="1" applyAlignment="1">
      <alignment vertical="center"/>
    </xf>
    <xf numFmtId="176" fontId="0" fillId="0" borderId="217" xfId="0" applyNumberFormat="1" applyBorder="1" applyAlignment="1">
      <alignment vertical="center"/>
    </xf>
    <xf numFmtId="176" fontId="0" fillId="0" borderId="218" xfId="0" applyNumberFormat="1" applyBorder="1" applyAlignment="1">
      <alignment vertical="center"/>
    </xf>
    <xf numFmtId="176" fontId="0" fillId="0" borderId="219" xfId="0" applyNumberFormat="1" applyBorder="1" applyAlignment="1">
      <alignment vertical="center"/>
    </xf>
    <xf numFmtId="176" fontId="0" fillId="0" borderId="220" xfId="0" applyNumberFormat="1" applyBorder="1" applyAlignment="1">
      <alignment vertical="center"/>
    </xf>
    <xf numFmtId="176" fontId="0" fillId="0" borderId="221" xfId="0" applyNumberFormat="1" applyBorder="1" applyAlignment="1">
      <alignment vertical="center"/>
    </xf>
    <xf numFmtId="176" fontId="0" fillId="0" borderId="222" xfId="0" applyNumberFormat="1" applyBorder="1" applyAlignment="1">
      <alignment vertical="center"/>
    </xf>
    <xf numFmtId="176" fontId="0" fillId="0" borderId="223" xfId="0" applyNumberFormat="1" applyBorder="1" applyAlignment="1">
      <alignment vertical="center"/>
    </xf>
    <xf numFmtId="176" fontId="0" fillId="0" borderId="224" xfId="0" applyNumberFormat="1" applyBorder="1" applyAlignment="1">
      <alignment vertical="center"/>
    </xf>
    <xf numFmtId="176" fontId="0" fillId="0" borderId="225" xfId="0" applyNumberFormat="1" applyBorder="1" applyAlignment="1">
      <alignment vertical="center"/>
    </xf>
    <xf numFmtId="176" fontId="0" fillId="0" borderId="226" xfId="0" applyNumberFormat="1" applyBorder="1" applyAlignment="1">
      <alignment vertical="center"/>
    </xf>
    <xf numFmtId="176" fontId="0" fillId="0" borderId="227" xfId="0" applyNumberFormat="1" applyBorder="1" applyAlignment="1">
      <alignment vertical="center"/>
    </xf>
    <xf numFmtId="176" fontId="0" fillId="0" borderId="228" xfId="0" applyNumberFormat="1" applyBorder="1" applyAlignment="1">
      <alignment vertical="center"/>
    </xf>
    <xf numFmtId="176" fontId="0" fillId="0" borderId="229" xfId="0" applyNumberFormat="1" applyBorder="1" applyAlignment="1">
      <alignment vertical="center"/>
    </xf>
    <xf numFmtId="176" fontId="0" fillId="0" borderId="230" xfId="0" applyNumberFormat="1" applyBorder="1" applyAlignment="1">
      <alignment vertical="center"/>
    </xf>
    <xf numFmtId="176" fontId="0" fillId="0" borderId="231" xfId="0" applyNumberFormat="1" applyBorder="1" applyAlignment="1">
      <alignment vertical="center"/>
    </xf>
    <xf numFmtId="176" fontId="0" fillId="0" borderId="232" xfId="0" applyNumberFormat="1" applyBorder="1" applyAlignment="1">
      <alignment vertical="center"/>
    </xf>
    <xf numFmtId="176" fontId="0" fillId="0" borderId="233" xfId="0" applyNumberFormat="1" applyBorder="1" applyAlignment="1">
      <alignment vertical="center"/>
    </xf>
    <xf numFmtId="176" fontId="0" fillId="0" borderId="234" xfId="0" applyNumberFormat="1" applyBorder="1" applyAlignment="1">
      <alignment vertical="center"/>
    </xf>
    <xf numFmtId="176" fontId="0" fillId="0" borderId="236" xfId="0" applyNumberFormat="1" applyBorder="1" applyAlignment="1">
      <alignment vertical="center"/>
    </xf>
    <xf numFmtId="176" fontId="0" fillId="0" borderId="237" xfId="0" applyNumberFormat="1" applyBorder="1" applyAlignment="1">
      <alignment vertical="center"/>
    </xf>
    <xf numFmtId="176" fontId="0" fillId="0" borderId="238" xfId="0" applyNumberFormat="1" applyBorder="1" applyAlignment="1">
      <alignment vertical="center"/>
    </xf>
    <xf numFmtId="176" fontId="0" fillId="0" borderId="239" xfId="0" applyNumberFormat="1" applyBorder="1" applyAlignment="1">
      <alignment vertical="center"/>
    </xf>
    <xf numFmtId="176" fontId="0" fillId="0" borderId="240" xfId="0" applyNumberFormat="1" applyBorder="1" applyAlignment="1">
      <alignment vertical="center"/>
    </xf>
    <xf numFmtId="176" fontId="0" fillId="0" borderId="241" xfId="0" applyNumberFormat="1" applyBorder="1" applyAlignment="1">
      <alignment vertical="center"/>
    </xf>
    <xf numFmtId="176" fontId="0" fillId="0" borderId="242" xfId="0" applyNumberFormat="1" applyBorder="1" applyAlignment="1">
      <alignment vertical="center"/>
    </xf>
    <xf numFmtId="176" fontId="0" fillId="0" borderId="243" xfId="0" applyNumberFormat="1" applyBorder="1" applyAlignment="1">
      <alignment vertical="center"/>
    </xf>
    <xf numFmtId="176" fontId="0" fillId="0" borderId="244" xfId="0" applyNumberFormat="1" applyBorder="1" applyAlignment="1">
      <alignment vertical="center"/>
    </xf>
    <xf numFmtId="176" fontId="0" fillId="0" borderId="245" xfId="0" applyNumberFormat="1" applyBorder="1" applyAlignment="1">
      <alignment vertical="center"/>
    </xf>
    <xf numFmtId="176" fontId="0" fillId="0" borderId="246" xfId="0" applyNumberFormat="1" applyBorder="1" applyAlignment="1">
      <alignment vertical="center"/>
    </xf>
    <xf numFmtId="176" fontId="0" fillId="0" borderId="247" xfId="0" applyNumberFormat="1" applyBorder="1" applyAlignment="1">
      <alignment vertical="center"/>
    </xf>
    <xf numFmtId="176" fontId="0" fillId="0" borderId="248" xfId="0" applyNumberFormat="1" applyBorder="1" applyAlignment="1">
      <alignment vertical="center"/>
    </xf>
    <xf numFmtId="176" fontId="0" fillId="0" borderId="249" xfId="0" applyNumberFormat="1" applyBorder="1" applyAlignment="1">
      <alignment vertical="center"/>
    </xf>
    <xf numFmtId="176" fontId="0" fillId="0" borderId="250" xfId="0" applyNumberFormat="1" applyBorder="1" applyAlignment="1">
      <alignment vertical="center"/>
    </xf>
    <xf numFmtId="176" fontId="0" fillId="0" borderId="251" xfId="0" applyNumberFormat="1" applyBorder="1" applyAlignment="1">
      <alignment vertical="center"/>
    </xf>
    <xf numFmtId="176" fontId="0" fillId="0" borderId="252" xfId="0" applyNumberFormat="1" applyBorder="1" applyAlignment="1">
      <alignment vertical="center"/>
    </xf>
    <xf numFmtId="176" fontId="0" fillId="0" borderId="253" xfId="0" applyNumberFormat="1" applyBorder="1" applyAlignment="1">
      <alignment vertical="center"/>
    </xf>
    <xf numFmtId="176" fontId="0" fillId="0" borderId="254" xfId="0" applyNumberFormat="1" applyBorder="1" applyAlignment="1">
      <alignment vertical="center"/>
    </xf>
    <xf numFmtId="176" fontId="0" fillId="0" borderId="255" xfId="0" applyNumberFormat="1" applyBorder="1" applyAlignment="1">
      <alignment vertical="center"/>
    </xf>
    <xf numFmtId="176" fontId="0" fillId="0" borderId="256" xfId="0" applyNumberFormat="1" applyBorder="1" applyAlignment="1">
      <alignment vertical="center"/>
    </xf>
    <xf numFmtId="176" fontId="0" fillId="0" borderId="257" xfId="0" applyNumberFormat="1" applyBorder="1" applyAlignment="1">
      <alignment vertical="center"/>
    </xf>
    <xf numFmtId="176" fontId="0" fillId="0" borderId="258" xfId="0" applyNumberFormat="1" applyBorder="1" applyAlignment="1">
      <alignment vertical="center"/>
    </xf>
    <xf numFmtId="176" fontId="0" fillId="0" borderId="259" xfId="0" applyNumberFormat="1" applyBorder="1" applyAlignment="1">
      <alignment vertical="center"/>
    </xf>
    <xf numFmtId="176" fontId="0" fillId="0" borderId="268" xfId="0" applyNumberFormat="1" applyBorder="1" applyAlignment="1">
      <alignment vertical="center"/>
    </xf>
    <xf numFmtId="176" fontId="0" fillId="0" borderId="269" xfId="0" applyNumberFormat="1" applyBorder="1" applyAlignment="1">
      <alignment vertical="center"/>
    </xf>
    <xf numFmtId="176" fontId="0" fillId="0" borderId="270" xfId="0" applyNumberFormat="1" applyBorder="1" applyAlignment="1">
      <alignment vertical="center"/>
    </xf>
    <xf numFmtId="176" fontId="0" fillId="0" borderId="271" xfId="0" applyNumberFormat="1" applyBorder="1" applyAlignment="1">
      <alignment vertical="center"/>
    </xf>
    <xf numFmtId="176" fontId="0" fillId="0" borderId="272" xfId="0" applyNumberFormat="1" applyBorder="1" applyAlignment="1">
      <alignment vertical="center"/>
    </xf>
    <xf numFmtId="176" fontId="0" fillId="0" borderId="273" xfId="0" applyNumberFormat="1" applyBorder="1" applyAlignment="1">
      <alignment vertical="center"/>
    </xf>
    <xf numFmtId="176" fontId="0" fillId="0" borderId="274" xfId="0" applyNumberFormat="1" applyBorder="1" applyAlignment="1">
      <alignment vertical="center"/>
    </xf>
    <xf numFmtId="176" fontId="0" fillId="0" borderId="275" xfId="0" applyNumberFormat="1" applyBorder="1" applyAlignment="1">
      <alignment vertical="center"/>
    </xf>
    <xf numFmtId="176" fontId="0" fillId="0" borderId="276" xfId="0" applyNumberFormat="1" applyBorder="1" applyAlignment="1">
      <alignment vertical="center"/>
    </xf>
    <xf numFmtId="176" fontId="0" fillId="0" borderId="277" xfId="0" applyNumberFormat="1" applyBorder="1" applyAlignment="1">
      <alignment vertical="center"/>
    </xf>
    <xf numFmtId="176" fontId="0" fillId="0" borderId="278" xfId="0" applyNumberFormat="1" applyBorder="1" applyAlignment="1">
      <alignment vertical="center"/>
    </xf>
    <xf numFmtId="176" fontId="0" fillId="0" borderId="279" xfId="0" applyNumberFormat="1" applyBorder="1" applyAlignment="1">
      <alignment vertical="center"/>
    </xf>
    <xf numFmtId="176" fontId="0" fillId="0" borderId="280" xfId="0" applyNumberFormat="1" applyBorder="1" applyAlignment="1">
      <alignment vertical="center"/>
    </xf>
    <xf numFmtId="176" fontId="0" fillId="0" borderId="281" xfId="0" applyNumberFormat="1" applyBorder="1" applyAlignment="1">
      <alignment vertical="center"/>
    </xf>
    <xf numFmtId="176" fontId="0" fillId="0" borderId="282" xfId="0" applyNumberFormat="1" applyBorder="1" applyAlignment="1">
      <alignment vertical="center"/>
    </xf>
    <xf numFmtId="176" fontId="0" fillId="0" borderId="283" xfId="0" applyNumberFormat="1" applyBorder="1" applyAlignment="1">
      <alignment vertical="center"/>
    </xf>
    <xf numFmtId="176" fontId="0" fillId="0" borderId="284" xfId="0" applyNumberFormat="1" applyBorder="1" applyAlignment="1">
      <alignment vertical="center"/>
    </xf>
    <xf numFmtId="176" fontId="0" fillId="0" borderId="285" xfId="0" applyNumberFormat="1" applyBorder="1" applyAlignment="1">
      <alignment vertical="center"/>
    </xf>
    <xf numFmtId="176" fontId="0" fillId="0" borderId="286" xfId="0" applyNumberFormat="1" applyBorder="1" applyAlignment="1">
      <alignment vertical="center"/>
    </xf>
    <xf numFmtId="176" fontId="0" fillId="0" borderId="287" xfId="0" applyNumberFormat="1" applyBorder="1" applyAlignment="1">
      <alignment vertical="center"/>
    </xf>
    <xf numFmtId="176" fontId="0" fillId="0" borderId="288" xfId="0" applyNumberFormat="1" applyBorder="1" applyAlignment="1">
      <alignment vertical="center"/>
    </xf>
    <xf numFmtId="176" fontId="0" fillId="0" borderId="289" xfId="0" applyNumberFormat="1" applyBorder="1" applyAlignment="1">
      <alignment vertical="center"/>
    </xf>
    <xf numFmtId="176" fontId="0" fillId="0" borderId="290" xfId="0" applyNumberFormat="1" applyBorder="1" applyAlignment="1">
      <alignment vertical="center"/>
    </xf>
    <xf numFmtId="176" fontId="0" fillId="0" borderId="291" xfId="0" applyNumberFormat="1" applyBorder="1" applyAlignment="1">
      <alignment vertical="center"/>
    </xf>
    <xf numFmtId="176" fontId="0" fillId="0" borderId="292" xfId="0" applyNumberFormat="1" applyBorder="1" applyAlignment="1">
      <alignment vertical="center"/>
    </xf>
    <xf numFmtId="176" fontId="0" fillId="0" borderId="293" xfId="0" applyNumberFormat="1" applyBorder="1" applyAlignment="1">
      <alignment vertical="center"/>
    </xf>
    <xf numFmtId="176" fontId="0" fillId="0" borderId="294" xfId="0" applyNumberFormat="1" applyBorder="1" applyAlignment="1">
      <alignment vertical="center"/>
    </xf>
    <xf numFmtId="176" fontId="0" fillId="0" borderId="295" xfId="0" applyNumberFormat="1" applyBorder="1" applyAlignment="1">
      <alignment vertical="center"/>
    </xf>
    <xf numFmtId="176" fontId="0" fillId="0" borderId="296" xfId="0" applyNumberFormat="1" applyBorder="1" applyAlignment="1">
      <alignment vertical="center"/>
    </xf>
    <xf numFmtId="176" fontId="0" fillId="0" borderId="297" xfId="0" applyNumberFormat="1" applyBorder="1" applyAlignment="1">
      <alignment vertical="center"/>
    </xf>
    <xf numFmtId="176" fontId="0" fillId="0" borderId="298" xfId="0" applyNumberFormat="1" applyBorder="1" applyAlignment="1">
      <alignment vertical="center"/>
    </xf>
    <xf numFmtId="176" fontId="0" fillId="0" borderId="299" xfId="0" applyNumberFormat="1" applyBorder="1" applyAlignment="1">
      <alignment vertical="center"/>
    </xf>
    <xf numFmtId="176" fontId="0" fillId="0" borderId="300" xfId="0" applyNumberFormat="1" applyBorder="1" applyAlignment="1">
      <alignment vertical="center"/>
    </xf>
    <xf numFmtId="176" fontId="0" fillId="0" borderId="301" xfId="0" applyNumberFormat="1" applyBorder="1" applyAlignment="1">
      <alignment vertical="center"/>
    </xf>
    <xf numFmtId="176" fontId="0" fillId="0" borderId="302" xfId="0" applyNumberFormat="1" applyBorder="1" applyAlignment="1">
      <alignment vertical="center"/>
    </xf>
    <xf numFmtId="176" fontId="0" fillId="0" borderId="303" xfId="0" applyNumberFormat="1" applyBorder="1" applyAlignment="1">
      <alignment vertical="center"/>
    </xf>
    <xf numFmtId="176" fontId="0" fillId="0" borderId="304" xfId="0" applyNumberFormat="1" applyBorder="1" applyAlignment="1">
      <alignment vertical="center"/>
    </xf>
    <xf numFmtId="176" fontId="0" fillId="0" borderId="305" xfId="0" applyNumberFormat="1" applyBorder="1" applyAlignment="1">
      <alignment vertical="center"/>
    </xf>
    <xf numFmtId="176" fontId="0" fillId="0" borderId="306" xfId="0" applyNumberFormat="1" applyBorder="1" applyAlignment="1">
      <alignment vertical="center"/>
    </xf>
    <xf numFmtId="176" fontId="0" fillId="0" borderId="307" xfId="0" applyNumberFormat="1" applyBorder="1" applyAlignment="1">
      <alignment vertical="center"/>
    </xf>
    <xf numFmtId="176" fontId="0" fillId="0" borderId="308" xfId="0" applyNumberFormat="1" applyBorder="1" applyAlignment="1">
      <alignment vertical="center"/>
    </xf>
    <xf numFmtId="176" fontId="0" fillId="0" borderId="309" xfId="0" applyNumberFormat="1" applyBorder="1" applyAlignment="1">
      <alignment vertical="center"/>
    </xf>
    <xf numFmtId="176" fontId="0" fillId="0" borderId="310" xfId="0" applyNumberFormat="1" applyBorder="1" applyAlignment="1">
      <alignment vertical="center"/>
    </xf>
    <xf numFmtId="176" fontId="0" fillId="0" borderId="311" xfId="0" applyNumberFormat="1" applyBorder="1" applyAlignment="1">
      <alignment vertical="center"/>
    </xf>
    <xf numFmtId="176" fontId="0" fillId="0" borderId="312" xfId="0" applyNumberFormat="1" applyBorder="1" applyAlignment="1">
      <alignment vertical="center"/>
    </xf>
    <xf numFmtId="176" fontId="0" fillId="0" borderId="313" xfId="0" applyNumberFormat="1" applyBorder="1" applyAlignment="1">
      <alignment vertical="center"/>
    </xf>
    <xf numFmtId="176" fontId="0" fillId="0" borderId="314" xfId="0" applyNumberFormat="1" applyBorder="1" applyAlignment="1">
      <alignment vertical="center"/>
    </xf>
    <xf numFmtId="176" fontId="0" fillId="0" borderId="315" xfId="0" applyNumberFormat="1" applyBorder="1" applyAlignment="1">
      <alignment vertical="center"/>
    </xf>
    <xf numFmtId="176" fontId="0" fillId="0" borderId="316" xfId="0" applyNumberFormat="1" applyBorder="1" applyAlignment="1">
      <alignment vertical="center"/>
    </xf>
    <xf numFmtId="176" fontId="0" fillId="0" borderId="327" xfId="0" applyNumberFormat="1" applyBorder="1" applyAlignment="1">
      <alignment vertical="center"/>
    </xf>
    <xf numFmtId="176" fontId="0" fillId="0" borderId="328" xfId="0" applyNumberFormat="1" applyBorder="1" applyAlignment="1">
      <alignment vertical="center"/>
    </xf>
    <xf numFmtId="176" fontId="0" fillId="0" borderId="331" xfId="0" applyNumberFormat="1" applyBorder="1" applyAlignment="1">
      <alignment vertical="center"/>
    </xf>
    <xf numFmtId="176" fontId="0" fillId="0" borderId="332" xfId="0" applyNumberFormat="1" applyBorder="1" applyAlignment="1">
      <alignment vertical="center"/>
    </xf>
    <xf numFmtId="176" fontId="0" fillId="0" borderId="333" xfId="0" applyNumberFormat="1" applyBorder="1" applyAlignment="1">
      <alignment vertical="center"/>
    </xf>
    <xf numFmtId="176" fontId="0" fillId="0" borderId="334" xfId="0" applyNumberFormat="1" applyBorder="1" applyAlignment="1">
      <alignment vertical="center"/>
    </xf>
    <xf numFmtId="176" fontId="0" fillId="0" borderId="335" xfId="0" applyNumberFormat="1" applyBorder="1" applyAlignment="1">
      <alignment vertical="center"/>
    </xf>
    <xf numFmtId="176" fontId="0" fillId="0" borderId="336" xfId="0" applyNumberFormat="1" applyBorder="1" applyAlignment="1">
      <alignment vertical="center"/>
    </xf>
    <xf numFmtId="176" fontId="0" fillId="0" borderId="337" xfId="0" applyNumberFormat="1" applyBorder="1" applyAlignment="1">
      <alignment vertical="center"/>
    </xf>
    <xf numFmtId="176" fontId="0" fillId="0" borderId="338" xfId="0" applyNumberFormat="1" applyBorder="1" applyAlignment="1">
      <alignment vertical="center"/>
    </xf>
    <xf numFmtId="176" fontId="0" fillId="0" borderId="339" xfId="0" applyNumberFormat="1" applyBorder="1" applyAlignment="1">
      <alignment vertical="center"/>
    </xf>
    <xf numFmtId="176" fontId="0" fillId="0" borderId="340" xfId="0" applyNumberFormat="1" applyBorder="1" applyAlignment="1">
      <alignment vertical="center"/>
    </xf>
    <xf numFmtId="176" fontId="0" fillId="0" borderId="341" xfId="0" applyNumberFormat="1" applyBorder="1" applyAlignment="1">
      <alignment vertical="center"/>
    </xf>
    <xf numFmtId="176" fontId="0" fillId="0" borderId="342" xfId="0" applyNumberFormat="1" applyBorder="1" applyAlignment="1">
      <alignment vertical="center"/>
    </xf>
    <xf numFmtId="176" fontId="0" fillId="0" borderId="343" xfId="0" applyNumberFormat="1" applyBorder="1" applyAlignment="1">
      <alignment vertical="center"/>
    </xf>
    <xf numFmtId="176" fontId="0" fillId="0" borderId="344" xfId="0" applyNumberFormat="1" applyBorder="1" applyAlignment="1">
      <alignment vertical="center"/>
    </xf>
    <xf numFmtId="176" fontId="0" fillId="0" borderId="345" xfId="0" applyNumberFormat="1" applyBorder="1" applyAlignment="1">
      <alignment vertical="center"/>
    </xf>
    <xf numFmtId="176" fontId="0" fillId="0" borderId="346" xfId="0" applyNumberFormat="1" applyBorder="1" applyAlignment="1">
      <alignment vertical="center"/>
    </xf>
    <xf numFmtId="176" fontId="0" fillId="0" borderId="347" xfId="0" applyNumberFormat="1" applyBorder="1" applyAlignment="1">
      <alignment vertical="center"/>
    </xf>
    <xf numFmtId="176" fontId="0" fillId="0" borderId="348" xfId="0" applyNumberFormat="1" applyBorder="1" applyAlignment="1">
      <alignment vertical="center"/>
    </xf>
    <xf numFmtId="176" fontId="0" fillId="0" borderId="349" xfId="0" applyNumberFormat="1" applyBorder="1" applyAlignment="1">
      <alignment vertical="center"/>
    </xf>
    <xf numFmtId="176" fontId="0" fillId="0" borderId="350" xfId="0" applyNumberFormat="1" applyBorder="1" applyAlignment="1">
      <alignment vertical="center"/>
    </xf>
    <xf numFmtId="176" fontId="0" fillId="0" borderId="351" xfId="0" applyNumberFormat="1" applyBorder="1" applyAlignment="1">
      <alignment vertical="center"/>
    </xf>
    <xf numFmtId="176" fontId="0" fillId="0" borderId="352" xfId="0" applyNumberFormat="1" applyBorder="1" applyAlignment="1">
      <alignment vertical="center"/>
    </xf>
    <xf numFmtId="176" fontId="0" fillId="0" borderId="353" xfId="0" applyNumberFormat="1" applyBorder="1" applyAlignment="1">
      <alignment vertical="center"/>
    </xf>
    <xf numFmtId="176" fontId="0" fillId="0" borderId="354" xfId="0" applyNumberFormat="1" applyBorder="1" applyAlignment="1">
      <alignment vertical="center"/>
    </xf>
    <xf numFmtId="0" fontId="0" fillId="2" borderId="151" xfId="0" applyFill="1" applyBorder="1" applyAlignment="1">
      <alignment vertical="center" shrinkToFit="1"/>
    </xf>
    <xf numFmtId="176" fontId="0" fillId="2" borderId="329" xfId="0" applyNumberFormat="1" applyFill="1" applyBorder="1" applyAlignment="1">
      <alignment vertical="center"/>
    </xf>
    <xf numFmtId="0" fontId="0" fillId="2" borderId="161" xfId="0" applyFill="1" applyBorder="1" applyAlignment="1">
      <alignment vertical="center" shrinkToFit="1"/>
    </xf>
    <xf numFmtId="0" fontId="0" fillId="3" borderId="95" xfId="0" applyFill="1" applyBorder="1" applyAlignment="1">
      <alignment horizontal="center" vertical="center" shrinkToFit="1"/>
    </xf>
    <xf numFmtId="0" fontId="0" fillId="3" borderId="162" xfId="0" applyFill="1" applyBorder="1" applyAlignment="1">
      <alignment vertical="center" shrinkToFit="1"/>
    </xf>
    <xf numFmtId="176" fontId="0" fillId="3" borderId="330" xfId="0" applyNumberFormat="1" applyFill="1" applyBorder="1" applyAlignment="1">
      <alignment vertical="center"/>
    </xf>
    <xf numFmtId="0" fontId="0" fillId="2" borderId="166" xfId="0" applyFill="1" applyBorder="1" applyAlignment="1">
      <alignment vertical="center" shrinkToFit="1"/>
    </xf>
    <xf numFmtId="0" fontId="0" fillId="2" borderId="172" xfId="0" applyFill="1" applyBorder="1" applyAlignment="1">
      <alignment vertical="center" shrinkToFit="1"/>
    </xf>
    <xf numFmtId="0" fontId="0" fillId="3" borderId="106" xfId="0" applyFill="1" applyBorder="1" applyAlignment="1">
      <alignment horizontal="center" vertical="center" shrinkToFit="1"/>
    </xf>
    <xf numFmtId="0" fontId="0" fillId="3" borderId="173" xfId="0" applyFill="1" applyBorder="1" applyAlignment="1">
      <alignment vertical="center" shrinkToFit="1"/>
    </xf>
    <xf numFmtId="176" fontId="0" fillId="3" borderId="235" xfId="0" applyNumberFormat="1" applyFill="1" applyBorder="1" applyAlignment="1">
      <alignment vertical="center"/>
    </xf>
    <xf numFmtId="0" fontId="0" fillId="2" borderId="187" xfId="0" applyFill="1" applyBorder="1" applyAlignment="1">
      <alignment vertical="center" shrinkToFit="1"/>
    </xf>
    <xf numFmtId="0" fontId="0" fillId="2" borderId="200" xfId="0" applyFill="1" applyBorder="1" applyAlignment="1">
      <alignment vertical="center" shrinkToFit="1"/>
    </xf>
    <xf numFmtId="0" fontId="0" fillId="3" borderId="134" xfId="0" applyFill="1" applyBorder="1" applyAlignment="1">
      <alignment horizontal="center" vertical="center" shrinkToFit="1"/>
    </xf>
    <xf numFmtId="0" fontId="0" fillId="3" borderId="201" xfId="0" applyFill="1" applyBorder="1" applyAlignment="1">
      <alignment vertical="center" shrinkToFit="1"/>
    </xf>
    <xf numFmtId="176" fontId="0" fillId="3" borderId="355" xfId="0" applyNumberFormat="1" applyFill="1" applyBorder="1" applyAlignment="1">
      <alignment vertical="center"/>
    </xf>
    <xf numFmtId="176" fontId="0" fillId="4" borderId="326" xfId="0" applyNumberFormat="1" applyFill="1" applyBorder="1" applyAlignment="1">
      <alignment vertical="center"/>
    </xf>
    <xf numFmtId="176" fontId="0" fillId="4" borderId="363" xfId="0" applyNumberFormat="1" applyFill="1" applyBorder="1" applyAlignment="1">
      <alignment vertical="center"/>
    </xf>
    <xf numFmtId="0" fontId="0" fillId="5" borderId="38" xfId="0" applyFill="1" applyBorder="1" applyAlignment="1">
      <alignment horizontal="center" vertical="center" shrinkToFit="1"/>
    </xf>
    <xf numFmtId="0" fontId="0" fillId="5" borderId="107" xfId="0" applyFill="1" applyBorder="1" applyAlignment="1">
      <alignment horizontal="center" vertical="center" shrinkToFit="1"/>
    </xf>
    <xf numFmtId="0" fontId="0" fillId="5" borderId="174" xfId="0" applyFill="1" applyBorder="1" applyAlignment="1">
      <alignment vertical="center" shrinkToFit="1"/>
    </xf>
    <xf numFmtId="176" fontId="0" fillId="5" borderId="317" xfId="0" applyNumberFormat="1" applyFill="1" applyBorder="1" applyAlignment="1">
      <alignment vertical="center"/>
    </xf>
    <xf numFmtId="176" fontId="0" fillId="5" borderId="356" xfId="0" applyNumberFormat="1" applyFill="1" applyBorder="1" applyAlignment="1">
      <alignment vertical="center"/>
    </xf>
    <xf numFmtId="176" fontId="0" fillId="3" borderId="358" xfId="0" applyNumberFormat="1" applyFill="1" applyBorder="1" applyAlignment="1">
      <alignment vertical="center"/>
    </xf>
    <xf numFmtId="176" fontId="0" fillId="3" borderId="261" xfId="0" applyNumberFormat="1" applyFill="1" applyBorder="1" applyAlignment="1">
      <alignment vertical="center"/>
    </xf>
    <xf numFmtId="176" fontId="0" fillId="3" borderId="319" xfId="0" applyNumberFormat="1" applyFill="1" applyBorder="1" applyAlignment="1">
      <alignment vertical="center"/>
    </xf>
    <xf numFmtId="176" fontId="0" fillId="3" borderId="262" xfId="0" applyNumberFormat="1" applyFill="1" applyBorder="1" applyAlignment="1">
      <alignment vertical="center"/>
    </xf>
    <xf numFmtId="176" fontId="0" fillId="3" borderId="320" xfId="0" applyNumberFormat="1" applyFill="1" applyBorder="1" applyAlignment="1">
      <alignment vertical="center"/>
    </xf>
    <xf numFmtId="176" fontId="0" fillId="3" borderId="263" xfId="0" applyNumberFormat="1" applyFill="1" applyBorder="1" applyAlignment="1">
      <alignment vertical="center"/>
    </xf>
    <xf numFmtId="176" fontId="0" fillId="3" borderId="321" xfId="0" applyNumberFormat="1" applyFill="1" applyBorder="1" applyAlignment="1">
      <alignment vertical="center"/>
    </xf>
    <xf numFmtId="0" fontId="0" fillId="3" borderId="138" xfId="0" applyFill="1" applyBorder="1" applyAlignment="1">
      <alignment horizontal="center" vertical="center" shrinkToFit="1"/>
    </xf>
    <xf numFmtId="0" fontId="0" fillId="3" borderId="205" xfId="0" applyFill="1" applyBorder="1" applyAlignment="1">
      <alignment vertical="center" shrinkToFit="1"/>
    </xf>
    <xf numFmtId="176" fontId="0" fillId="3" borderId="264" xfId="0" applyNumberFormat="1" applyFill="1" applyBorder="1" applyAlignment="1">
      <alignment vertical="center"/>
    </xf>
    <xf numFmtId="176" fontId="0" fillId="3" borderId="322" xfId="0" applyNumberFormat="1" applyFill="1" applyBorder="1" applyAlignment="1">
      <alignment vertical="center"/>
    </xf>
    <xf numFmtId="176" fontId="0" fillId="3" borderId="359" xfId="0" applyNumberFormat="1" applyFill="1" applyBorder="1" applyAlignment="1">
      <alignment vertical="center"/>
    </xf>
    <xf numFmtId="0" fontId="0" fillId="3" borderId="139" xfId="0" applyFill="1" applyBorder="1" applyAlignment="1">
      <alignment horizontal="center" vertical="center" shrinkToFit="1"/>
    </xf>
    <xf numFmtId="0" fontId="0" fillId="3" borderId="206" xfId="0" applyFill="1" applyBorder="1" applyAlignment="1">
      <alignment vertical="center" shrinkToFit="1"/>
    </xf>
    <xf numFmtId="176" fontId="0" fillId="3" borderId="265" xfId="0" applyNumberFormat="1" applyFill="1" applyBorder="1" applyAlignment="1">
      <alignment vertical="center"/>
    </xf>
    <xf numFmtId="176" fontId="0" fillId="3" borderId="323" xfId="0" applyNumberFormat="1" applyFill="1" applyBorder="1" applyAlignment="1">
      <alignment vertical="center"/>
    </xf>
    <xf numFmtId="176" fontId="0" fillId="3" borderId="360" xfId="0" applyNumberFormat="1" applyFill="1" applyBorder="1" applyAlignment="1">
      <alignment vertical="center"/>
    </xf>
    <xf numFmtId="0" fontId="0" fillId="3" borderId="140" xfId="0" applyFill="1" applyBorder="1" applyAlignment="1">
      <alignment horizontal="center" vertical="center" shrinkToFit="1"/>
    </xf>
    <xf numFmtId="0" fontId="0" fillId="3" borderId="207" xfId="0" applyFill="1" applyBorder="1" applyAlignment="1">
      <alignment vertical="center" shrinkToFit="1"/>
    </xf>
    <xf numFmtId="176" fontId="0" fillId="3" borderId="266" xfId="0" applyNumberFormat="1" applyFill="1" applyBorder="1" applyAlignment="1">
      <alignment vertical="center"/>
    </xf>
    <xf numFmtId="176" fontId="0" fillId="3" borderId="324" xfId="0" applyNumberFormat="1" applyFill="1" applyBorder="1" applyAlignment="1">
      <alignment vertical="center"/>
    </xf>
    <xf numFmtId="176" fontId="0" fillId="3" borderId="361" xfId="0" applyNumberFormat="1" applyFill="1" applyBorder="1" applyAlignment="1">
      <alignment vertical="center"/>
    </xf>
    <xf numFmtId="0" fontId="0" fillId="3" borderId="141" xfId="0" applyFill="1" applyBorder="1" applyAlignment="1">
      <alignment horizontal="center" vertical="center" shrinkToFit="1"/>
    </xf>
    <xf numFmtId="0" fontId="0" fillId="3" borderId="208" xfId="0" applyFill="1" applyBorder="1" applyAlignment="1">
      <alignment vertical="center" shrinkToFit="1"/>
    </xf>
    <xf numFmtId="176" fontId="0" fillId="3" borderId="267" xfId="0" applyNumberFormat="1" applyFill="1" applyBorder="1" applyAlignment="1">
      <alignment vertical="center"/>
    </xf>
    <xf numFmtId="176" fontId="0" fillId="3" borderId="325" xfId="0" applyNumberFormat="1" applyFill="1" applyBorder="1" applyAlignment="1">
      <alignment vertical="center"/>
    </xf>
    <xf numFmtId="176" fontId="0" fillId="3" borderId="362" xfId="0" applyNumberFormat="1" applyFill="1" applyBorder="1" applyAlignment="1">
      <alignment vertical="center"/>
    </xf>
    <xf numFmtId="176" fontId="0" fillId="2" borderId="142" xfId="0" applyNumberFormat="1" applyFill="1" applyBorder="1" applyAlignment="1">
      <alignment vertical="center"/>
    </xf>
    <xf numFmtId="176" fontId="0" fillId="2" borderId="326" xfId="0" applyNumberFormat="1" applyFill="1" applyBorder="1" applyAlignment="1">
      <alignment vertical="center"/>
    </xf>
    <xf numFmtId="176" fontId="0" fillId="3" borderId="134" xfId="0" applyNumberFormat="1" applyFill="1" applyBorder="1" applyAlignment="1">
      <alignment vertical="center"/>
    </xf>
    <xf numFmtId="176" fontId="0" fillId="3" borderId="317" xfId="0" applyNumberFormat="1" applyFill="1" applyBorder="1" applyAlignment="1">
      <alignment vertical="center"/>
    </xf>
    <xf numFmtId="176" fontId="0" fillId="5" borderId="134" xfId="0" applyNumberFormat="1" applyFill="1" applyBorder="1" applyAlignment="1">
      <alignment vertical="center"/>
    </xf>
    <xf numFmtId="176" fontId="0" fillId="3" borderId="137" xfId="0" applyNumberFormat="1" applyFill="1" applyBorder="1" applyAlignment="1">
      <alignment vertical="center"/>
    </xf>
    <xf numFmtId="176" fontId="0" fillId="4" borderId="142" xfId="0" applyNumberFormat="1" applyFill="1" applyBorder="1" applyAlignment="1">
      <alignment vertical="center"/>
    </xf>
    <xf numFmtId="0" fontId="0" fillId="0" borderId="0" xfId="0">
      <alignment vertical="center"/>
    </xf>
    <xf numFmtId="176" fontId="0" fillId="3" borderId="260" xfId="0" applyNumberFormat="1" applyFill="1" applyBorder="1" applyAlignment="1">
      <alignment vertical="center"/>
    </xf>
    <xf numFmtId="176" fontId="0" fillId="3" borderId="318" xfId="0" applyNumberFormat="1" applyFill="1" applyBorder="1" applyAlignment="1">
      <alignment vertical="center"/>
    </xf>
    <xf numFmtId="176" fontId="0" fillId="3" borderId="357" xfId="0" applyNumberFormat="1" applyFill="1" applyBorder="1" applyAlignment="1">
      <alignment vertical="center"/>
    </xf>
    <xf numFmtId="0" fontId="5" fillId="0" borderId="143" xfId="0" applyFont="1" applyBorder="1" applyAlignment="1">
      <alignment vertical="center" shrinkToFit="1"/>
    </xf>
    <xf numFmtId="0" fontId="5" fillId="0" borderId="144" xfId="0" applyFont="1" applyBorder="1" applyAlignment="1">
      <alignment vertical="center" shrinkToFit="1"/>
    </xf>
    <xf numFmtId="0" fontId="5" fillId="0" borderId="145" xfId="0" applyFont="1" applyBorder="1" applyAlignment="1">
      <alignment vertical="center" shrinkToFit="1"/>
    </xf>
    <xf numFmtId="0" fontId="5" fillId="0" borderId="146" xfId="0" applyFont="1" applyBorder="1" applyAlignment="1">
      <alignment vertical="center" shrinkToFit="1"/>
    </xf>
    <xf numFmtId="0" fontId="5" fillId="0" borderId="147" xfId="0" applyFont="1" applyBorder="1" applyAlignment="1">
      <alignment vertical="center" shrinkToFit="1"/>
    </xf>
    <xf numFmtId="0" fontId="5" fillId="0" borderId="148" xfId="0" applyFont="1" applyBorder="1" applyAlignment="1">
      <alignment vertical="center" shrinkToFit="1"/>
    </xf>
    <xf numFmtId="0" fontId="5" fillId="0" borderId="149" xfId="0" applyFont="1" applyBorder="1" applyAlignment="1">
      <alignment vertical="center" shrinkToFit="1"/>
    </xf>
    <xf numFmtId="0" fontId="5" fillId="0" borderId="150" xfId="0" applyFont="1" applyBorder="1" applyAlignment="1">
      <alignment vertical="center" shrinkToFit="1"/>
    </xf>
    <xf numFmtId="0" fontId="5" fillId="2" borderId="151" xfId="0" applyFont="1" applyFill="1" applyBorder="1" applyAlignment="1">
      <alignment vertical="center" shrinkToFit="1"/>
    </xf>
    <xf numFmtId="0" fontId="5" fillId="0" borderId="152" xfId="0" applyFont="1" applyBorder="1" applyAlignment="1">
      <alignment vertical="center" shrinkToFit="1"/>
    </xf>
    <xf numFmtId="0" fontId="5" fillId="0" borderId="153" xfId="0" applyFont="1" applyBorder="1" applyAlignment="1">
      <alignment vertical="center" shrinkToFit="1"/>
    </xf>
    <xf numFmtId="0" fontId="5" fillId="0" borderId="154" xfId="0" applyFont="1" applyBorder="1" applyAlignment="1">
      <alignment vertical="center" shrinkToFit="1"/>
    </xf>
    <xf numFmtId="0" fontId="5" fillId="0" borderId="155" xfId="0" applyFont="1" applyBorder="1" applyAlignment="1">
      <alignment vertical="center" shrinkToFit="1"/>
    </xf>
    <xf numFmtId="0" fontId="5" fillId="0" borderId="156" xfId="0" applyFont="1" applyBorder="1" applyAlignment="1">
      <alignment vertical="center" shrinkToFit="1"/>
    </xf>
    <xf numFmtId="0" fontId="5" fillId="0" borderId="157" xfId="0" applyFont="1" applyBorder="1" applyAlignment="1">
      <alignment vertical="center" shrinkToFit="1"/>
    </xf>
    <xf numFmtId="0" fontId="5" fillId="0" borderId="158" xfId="0" applyFont="1" applyBorder="1" applyAlignment="1">
      <alignment vertical="center" shrinkToFit="1"/>
    </xf>
    <xf numFmtId="0" fontId="5" fillId="0" borderId="159" xfId="0" applyFont="1" applyBorder="1" applyAlignment="1">
      <alignment vertical="center" shrinkToFit="1"/>
    </xf>
    <xf numFmtId="0" fontId="5" fillId="0" borderId="160" xfId="0" applyFont="1" applyBorder="1" applyAlignment="1">
      <alignment vertical="center" shrinkToFit="1"/>
    </xf>
    <xf numFmtId="0" fontId="5" fillId="2" borderId="161" xfId="0" applyFont="1" applyFill="1" applyBorder="1" applyAlignment="1">
      <alignment vertical="center" shrinkToFit="1"/>
    </xf>
    <xf numFmtId="0" fontId="5" fillId="3" borderId="95" xfId="0" applyFont="1" applyFill="1" applyBorder="1" applyAlignment="1">
      <alignment horizontal="center" vertical="center" shrinkToFit="1"/>
    </xf>
    <xf numFmtId="0" fontId="5" fillId="3" borderId="162" xfId="0" applyFont="1" applyFill="1" applyBorder="1" applyAlignment="1">
      <alignment vertical="center" shrinkToFit="1"/>
    </xf>
    <xf numFmtId="0" fontId="5" fillId="0" borderId="163" xfId="0" applyFont="1" applyBorder="1" applyAlignment="1">
      <alignment vertical="center" shrinkToFit="1"/>
    </xf>
    <xf numFmtId="0" fontId="5" fillId="0" borderId="164" xfId="0" applyFont="1" applyBorder="1" applyAlignment="1">
      <alignment vertical="center" shrinkToFit="1"/>
    </xf>
    <xf numFmtId="0" fontId="5" fillId="0" borderId="165" xfId="0" applyFont="1" applyBorder="1" applyAlignment="1">
      <alignment vertical="center" shrinkToFit="1"/>
    </xf>
    <xf numFmtId="0" fontId="5" fillId="2" borderId="166" xfId="0" applyFont="1" applyFill="1" applyBorder="1" applyAlignment="1">
      <alignment vertical="center" shrinkToFit="1"/>
    </xf>
    <xf numFmtId="0" fontId="5" fillId="0" borderId="167" xfId="0" applyFont="1" applyBorder="1" applyAlignment="1">
      <alignment vertical="center" shrinkToFit="1"/>
    </xf>
    <xf numFmtId="0" fontId="5" fillId="0" borderId="168" xfId="0" applyFont="1" applyBorder="1" applyAlignment="1">
      <alignment vertical="center" shrinkToFit="1"/>
    </xf>
    <xf numFmtId="0" fontId="5" fillId="0" borderId="169" xfId="0" applyFont="1" applyBorder="1" applyAlignment="1">
      <alignment vertical="center" shrinkToFit="1"/>
    </xf>
    <xf numFmtId="0" fontId="5" fillId="0" borderId="170" xfId="0" applyFont="1" applyBorder="1" applyAlignment="1">
      <alignment vertical="center" shrinkToFit="1"/>
    </xf>
    <xf numFmtId="0" fontId="5" fillId="0" borderId="171" xfId="0" applyFont="1" applyBorder="1" applyAlignment="1">
      <alignment vertical="center" shrinkToFit="1"/>
    </xf>
    <xf numFmtId="0" fontId="5" fillId="2" borderId="172" xfId="0" applyFont="1" applyFill="1" applyBorder="1" applyAlignment="1">
      <alignment vertical="center" shrinkToFit="1"/>
    </xf>
    <xf numFmtId="0" fontId="5" fillId="3" borderId="106" xfId="0" applyFont="1" applyFill="1" applyBorder="1" applyAlignment="1">
      <alignment horizontal="center" vertical="center" shrinkToFit="1"/>
    </xf>
    <xf numFmtId="0" fontId="5" fillId="3" borderId="173" xfId="0" applyFont="1" applyFill="1" applyBorder="1" applyAlignment="1">
      <alignment vertical="center" shrinkToFit="1"/>
    </xf>
    <xf numFmtId="0" fontId="5" fillId="5" borderId="38" xfId="0" applyFont="1" applyFill="1" applyBorder="1" applyAlignment="1">
      <alignment horizontal="center" vertical="center" shrinkToFit="1"/>
    </xf>
    <xf numFmtId="0" fontId="5" fillId="5" borderId="107" xfId="0" applyFont="1" applyFill="1" applyBorder="1" applyAlignment="1">
      <alignment horizontal="center" vertical="center" shrinkToFit="1"/>
    </xf>
    <xf numFmtId="0" fontId="5" fillId="5" borderId="174" xfId="0" applyFont="1" applyFill="1" applyBorder="1" applyAlignment="1">
      <alignment vertical="center" shrinkToFit="1"/>
    </xf>
    <xf numFmtId="0" fontId="5" fillId="0" borderId="175" xfId="0" applyFont="1" applyBorder="1" applyAlignment="1">
      <alignment vertical="center" shrinkToFit="1"/>
    </xf>
    <xf numFmtId="0" fontId="5" fillId="0" borderId="176" xfId="0" applyFont="1" applyBorder="1" applyAlignment="1">
      <alignment vertical="center" shrinkToFit="1"/>
    </xf>
    <xf numFmtId="0" fontId="5" fillId="0" borderId="177" xfId="0" applyFont="1" applyBorder="1" applyAlignment="1">
      <alignment vertical="center" shrinkToFit="1"/>
    </xf>
    <xf numFmtId="0" fontId="5" fillId="0" borderId="178" xfId="0" applyFont="1" applyBorder="1" applyAlignment="1">
      <alignment vertical="center" shrinkToFit="1"/>
    </xf>
    <xf numFmtId="0" fontId="5" fillId="0" borderId="179" xfId="0" applyFont="1" applyBorder="1" applyAlignment="1">
      <alignment vertical="center" shrinkToFit="1"/>
    </xf>
    <xf numFmtId="0" fontId="5" fillId="0" borderId="180" xfId="0" applyFont="1" applyBorder="1" applyAlignment="1">
      <alignment vertical="center" shrinkToFit="1"/>
    </xf>
    <xf numFmtId="0" fontId="5" fillId="0" borderId="181" xfId="0" applyFont="1" applyBorder="1" applyAlignment="1">
      <alignment vertical="center" shrinkToFit="1"/>
    </xf>
    <xf numFmtId="0" fontId="5" fillId="0" borderId="182" xfId="0" applyFont="1" applyBorder="1" applyAlignment="1">
      <alignment vertical="center" shrinkToFit="1"/>
    </xf>
    <xf numFmtId="0" fontId="5" fillId="0" borderId="183" xfId="0" applyFont="1" applyBorder="1" applyAlignment="1">
      <alignment vertical="center" shrinkToFit="1"/>
    </xf>
    <xf numFmtId="0" fontId="5" fillId="0" borderId="184" xfId="0" applyFont="1" applyBorder="1" applyAlignment="1">
      <alignment vertical="center" shrinkToFit="1"/>
    </xf>
    <xf numFmtId="0" fontId="5" fillId="0" borderId="185" xfId="0" applyFont="1" applyBorder="1" applyAlignment="1">
      <alignment vertical="center" shrinkToFit="1"/>
    </xf>
    <xf numFmtId="0" fontId="5" fillId="0" borderId="186" xfId="0" applyFont="1" applyBorder="1" applyAlignment="1">
      <alignment vertical="center" shrinkToFit="1"/>
    </xf>
    <xf numFmtId="0" fontId="5" fillId="2" borderId="187" xfId="0" applyFont="1" applyFill="1" applyBorder="1" applyAlignment="1">
      <alignment vertical="center" shrinkToFit="1"/>
    </xf>
    <xf numFmtId="0" fontId="5" fillId="0" borderId="188" xfId="0" applyFont="1" applyBorder="1" applyAlignment="1">
      <alignment vertical="center" shrinkToFit="1"/>
    </xf>
    <xf numFmtId="0" fontId="5" fillId="0" borderId="189" xfId="0" applyFont="1" applyBorder="1" applyAlignment="1">
      <alignment vertical="center" shrinkToFit="1"/>
    </xf>
    <xf numFmtId="0" fontId="5" fillId="0" borderId="190" xfId="0" applyFont="1" applyBorder="1" applyAlignment="1">
      <alignment vertical="center" shrinkToFit="1"/>
    </xf>
    <xf numFmtId="0" fontId="5" fillId="0" borderId="191" xfId="0" applyFont="1" applyBorder="1" applyAlignment="1">
      <alignment vertical="center" shrinkToFit="1"/>
    </xf>
    <xf numFmtId="0" fontId="5" fillId="0" borderId="192" xfId="0" applyFont="1" applyBorder="1" applyAlignment="1">
      <alignment vertical="center" shrinkToFit="1"/>
    </xf>
    <xf numFmtId="0" fontId="5" fillId="0" borderId="193" xfId="0" applyFont="1" applyBorder="1" applyAlignment="1">
      <alignment vertical="center" shrinkToFit="1"/>
    </xf>
    <xf numFmtId="0" fontId="5" fillId="0" borderId="194" xfId="0" applyFont="1" applyBorder="1" applyAlignment="1">
      <alignment vertical="center" shrinkToFit="1"/>
    </xf>
    <xf numFmtId="0" fontId="5" fillId="0" borderId="195" xfId="0" applyFont="1" applyBorder="1" applyAlignment="1">
      <alignment vertical="center" shrinkToFit="1"/>
    </xf>
    <xf numFmtId="0" fontId="5" fillId="0" borderId="196" xfId="0" applyFont="1" applyBorder="1" applyAlignment="1">
      <alignment vertical="center" shrinkToFit="1"/>
    </xf>
    <xf numFmtId="0" fontId="5" fillId="0" borderId="197" xfId="0" applyFont="1" applyBorder="1" applyAlignment="1">
      <alignment vertical="center" shrinkToFit="1"/>
    </xf>
    <xf numFmtId="0" fontId="5" fillId="0" borderId="198" xfId="0" applyFont="1" applyBorder="1" applyAlignment="1">
      <alignment vertical="center" shrinkToFit="1"/>
    </xf>
    <xf numFmtId="0" fontId="5" fillId="0" borderId="199" xfId="0" applyFont="1" applyBorder="1" applyAlignment="1">
      <alignment vertical="center" shrinkToFit="1"/>
    </xf>
    <xf numFmtId="0" fontId="5" fillId="2" borderId="200" xfId="0" applyFont="1" applyFill="1" applyBorder="1" applyAlignment="1">
      <alignment vertical="center" shrinkToFit="1"/>
    </xf>
    <xf numFmtId="0" fontId="5" fillId="3" borderId="134" xfId="0" applyFont="1" applyFill="1" applyBorder="1" applyAlignment="1">
      <alignment horizontal="center" vertical="center" shrinkToFit="1"/>
    </xf>
    <xf numFmtId="0" fontId="5" fillId="3" borderId="201" xfId="0" applyFont="1" applyFill="1" applyBorder="1" applyAlignment="1">
      <alignment vertical="center" shrinkToFit="1"/>
    </xf>
    <xf numFmtId="0" fontId="5" fillId="3" borderId="138" xfId="0" applyFont="1" applyFill="1" applyBorder="1" applyAlignment="1">
      <alignment horizontal="center" vertical="center" shrinkToFit="1"/>
    </xf>
    <xf numFmtId="0" fontId="5" fillId="3" borderId="205" xfId="0" applyFont="1" applyFill="1" applyBorder="1" applyAlignment="1">
      <alignment vertical="center" shrinkToFit="1"/>
    </xf>
    <xf numFmtId="0" fontId="5" fillId="3" borderId="139" xfId="0" applyFont="1" applyFill="1" applyBorder="1" applyAlignment="1">
      <alignment horizontal="center" vertical="center" shrinkToFit="1"/>
    </xf>
    <xf numFmtId="0" fontId="5" fillId="3" borderId="206" xfId="0" applyFont="1" applyFill="1" applyBorder="1" applyAlignment="1">
      <alignment vertical="center" shrinkToFit="1"/>
    </xf>
    <xf numFmtId="0" fontId="5" fillId="3" borderId="140" xfId="0" applyFont="1" applyFill="1" applyBorder="1" applyAlignment="1">
      <alignment horizontal="center" vertical="center" shrinkToFit="1"/>
    </xf>
    <xf numFmtId="0" fontId="5" fillId="3" borderId="207" xfId="0" applyFont="1" applyFill="1" applyBorder="1" applyAlignment="1">
      <alignment vertical="center" shrinkToFit="1"/>
    </xf>
    <xf numFmtId="0" fontId="5" fillId="3" borderId="141" xfId="0" applyFont="1" applyFill="1" applyBorder="1" applyAlignment="1">
      <alignment horizontal="center" vertical="center" shrinkToFit="1"/>
    </xf>
    <xf numFmtId="0" fontId="5" fillId="3" borderId="208" xfId="0" applyFont="1" applyFill="1" applyBorder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176" fontId="5" fillId="0" borderId="210" xfId="0" applyNumberFormat="1" applyFont="1" applyBorder="1" applyAlignment="1">
      <alignment vertical="center"/>
    </xf>
    <xf numFmtId="176" fontId="5" fillId="0" borderId="268" xfId="0" applyNumberFormat="1" applyFont="1" applyBorder="1" applyAlignment="1">
      <alignment vertical="center"/>
    </xf>
    <xf numFmtId="176" fontId="5" fillId="0" borderId="327" xfId="0" applyNumberFormat="1" applyFont="1" applyBorder="1" applyAlignment="1">
      <alignment vertical="center"/>
    </xf>
    <xf numFmtId="176" fontId="5" fillId="0" borderId="211" xfId="0" applyNumberFormat="1" applyFont="1" applyBorder="1" applyAlignment="1">
      <alignment vertical="center"/>
    </xf>
    <xf numFmtId="176" fontId="5" fillId="0" borderId="269" xfId="0" applyNumberFormat="1" applyFont="1" applyBorder="1" applyAlignment="1">
      <alignment vertical="center"/>
    </xf>
    <xf numFmtId="176" fontId="5" fillId="0" borderId="328" xfId="0" applyNumberFormat="1" applyFont="1" applyBorder="1" applyAlignment="1">
      <alignment vertical="center"/>
    </xf>
    <xf numFmtId="176" fontId="5" fillId="0" borderId="212" xfId="0" applyNumberFormat="1" applyFont="1" applyBorder="1" applyAlignment="1">
      <alignment vertical="center"/>
    </xf>
    <xf numFmtId="176" fontId="5" fillId="0" borderId="270" xfId="0" applyNumberFormat="1" applyFont="1" applyBorder="1" applyAlignment="1">
      <alignment vertical="center"/>
    </xf>
    <xf numFmtId="176" fontId="5" fillId="0" borderId="213" xfId="0" applyNumberFormat="1" applyFont="1" applyBorder="1" applyAlignment="1">
      <alignment vertical="center"/>
    </xf>
    <xf numFmtId="176" fontId="5" fillId="0" borderId="271" xfId="0" applyNumberFormat="1" applyFont="1" applyBorder="1" applyAlignment="1">
      <alignment vertical="center"/>
    </xf>
    <xf numFmtId="176" fontId="5" fillId="0" borderId="214" xfId="0" applyNumberFormat="1" applyFont="1" applyBorder="1" applyAlignment="1">
      <alignment vertical="center"/>
    </xf>
    <xf numFmtId="176" fontId="5" fillId="0" borderId="272" xfId="0" applyNumberFormat="1" applyFont="1" applyBorder="1" applyAlignment="1">
      <alignment vertical="center"/>
    </xf>
    <xf numFmtId="176" fontId="5" fillId="0" borderId="215" xfId="0" applyNumberFormat="1" applyFont="1" applyBorder="1" applyAlignment="1">
      <alignment vertical="center"/>
    </xf>
    <xf numFmtId="176" fontId="5" fillId="0" borderId="273" xfId="0" applyNumberFormat="1" applyFont="1" applyBorder="1" applyAlignment="1">
      <alignment vertical="center"/>
    </xf>
    <xf numFmtId="176" fontId="5" fillId="0" borderId="216" xfId="0" applyNumberFormat="1" applyFont="1" applyBorder="1" applyAlignment="1">
      <alignment vertical="center"/>
    </xf>
    <xf numFmtId="176" fontId="5" fillId="0" borderId="274" xfId="0" applyNumberFormat="1" applyFont="1" applyBorder="1" applyAlignment="1">
      <alignment vertical="center"/>
    </xf>
    <xf numFmtId="176" fontId="5" fillId="0" borderId="217" xfId="0" applyNumberFormat="1" applyFont="1" applyBorder="1" applyAlignment="1">
      <alignment vertical="center"/>
    </xf>
    <xf numFmtId="176" fontId="5" fillId="0" borderId="275" xfId="0" applyNumberFormat="1" applyFont="1" applyBorder="1" applyAlignment="1">
      <alignment vertical="center"/>
    </xf>
    <xf numFmtId="176" fontId="5" fillId="2" borderId="142" xfId="0" applyNumberFormat="1" applyFont="1" applyFill="1" applyBorder="1" applyAlignment="1">
      <alignment vertical="center"/>
    </xf>
    <xf numFmtId="176" fontId="5" fillId="2" borderId="326" xfId="0" applyNumberFormat="1" applyFont="1" applyFill="1" applyBorder="1" applyAlignment="1">
      <alignment vertical="center"/>
    </xf>
    <xf numFmtId="176" fontId="5" fillId="0" borderId="218" xfId="0" applyNumberFormat="1" applyFont="1" applyBorder="1" applyAlignment="1">
      <alignment vertical="center"/>
    </xf>
    <xf numFmtId="176" fontId="5" fillId="0" borderId="276" xfId="0" applyNumberFormat="1" applyFont="1" applyBorder="1" applyAlignment="1">
      <alignment vertical="center"/>
    </xf>
    <xf numFmtId="176" fontId="5" fillId="0" borderId="219" xfId="0" applyNumberFormat="1" applyFont="1" applyBorder="1" applyAlignment="1">
      <alignment vertical="center"/>
    </xf>
    <xf numFmtId="176" fontId="5" fillId="0" borderId="277" xfId="0" applyNumberFormat="1" applyFont="1" applyBorder="1" applyAlignment="1">
      <alignment vertical="center"/>
    </xf>
    <xf numFmtId="176" fontId="5" fillId="0" borderId="220" xfId="0" applyNumberFormat="1" applyFont="1" applyBorder="1" applyAlignment="1">
      <alignment vertical="center"/>
    </xf>
    <xf numFmtId="176" fontId="5" fillId="0" borderId="278" xfId="0" applyNumberFormat="1" applyFont="1" applyBorder="1" applyAlignment="1">
      <alignment vertical="center"/>
    </xf>
    <xf numFmtId="176" fontId="5" fillId="0" borderId="221" xfId="0" applyNumberFormat="1" applyFont="1" applyBorder="1" applyAlignment="1">
      <alignment vertical="center"/>
    </xf>
    <xf numFmtId="176" fontId="5" fillId="0" borderId="279" xfId="0" applyNumberFormat="1" applyFont="1" applyBorder="1" applyAlignment="1">
      <alignment vertical="center"/>
    </xf>
    <xf numFmtId="176" fontId="5" fillId="0" borderId="222" xfId="0" applyNumberFormat="1" applyFont="1" applyBorder="1" applyAlignment="1">
      <alignment vertical="center"/>
    </xf>
    <xf numFmtId="176" fontId="5" fillId="0" borderId="280" xfId="0" applyNumberFormat="1" applyFont="1" applyBorder="1" applyAlignment="1">
      <alignment vertical="center"/>
    </xf>
    <xf numFmtId="176" fontId="5" fillId="0" borderId="223" xfId="0" applyNumberFormat="1" applyFont="1" applyBorder="1" applyAlignment="1">
      <alignment vertical="center"/>
    </xf>
    <xf numFmtId="176" fontId="5" fillId="0" borderId="281" xfId="0" applyNumberFormat="1" applyFont="1" applyBorder="1" applyAlignment="1">
      <alignment vertical="center"/>
    </xf>
    <xf numFmtId="176" fontId="5" fillId="0" borderId="224" xfId="0" applyNumberFormat="1" applyFont="1" applyBorder="1" applyAlignment="1">
      <alignment vertical="center"/>
    </xf>
    <xf numFmtId="176" fontId="5" fillId="0" borderId="282" xfId="0" applyNumberFormat="1" applyFont="1" applyBorder="1" applyAlignment="1">
      <alignment vertical="center"/>
    </xf>
    <xf numFmtId="176" fontId="5" fillId="0" borderId="225" xfId="0" applyNumberFormat="1" applyFont="1" applyBorder="1" applyAlignment="1">
      <alignment vertical="center"/>
    </xf>
    <xf numFmtId="176" fontId="5" fillId="0" borderId="283" xfId="0" applyNumberFormat="1" applyFont="1" applyBorder="1" applyAlignment="1">
      <alignment vertical="center"/>
    </xf>
    <xf numFmtId="176" fontId="5" fillId="0" borderId="226" xfId="0" applyNumberFormat="1" applyFont="1" applyBorder="1" applyAlignment="1">
      <alignment vertical="center"/>
    </xf>
    <xf numFmtId="176" fontId="5" fillId="0" borderId="284" xfId="0" applyNumberFormat="1" applyFont="1" applyBorder="1" applyAlignment="1">
      <alignment vertical="center"/>
    </xf>
    <xf numFmtId="176" fontId="5" fillId="3" borderId="134" xfId="0" applyNumberFormat="1" applyFont="1" applyFill="1" applyBorder="1" applyAlignment="1">
      <alignment vertical="center"/>
    </xf>
    <xf numFmtId="176" fontId="5" fillId="3" borderId="317" xfId="0" applyNumberFormat="1" applyFont="1" applyFill="1" applyBorder="1" applyAlignment="1">
      <alignment vertical="center"/>
    </xf>
    <xf numFmtId="176" fontId="5" fillId="0" borderId="227" xfId="0" applyNumberFormat="1" applyFont="1" applyBorder="1" applyAlignment="1">
      <alignment vertical="center"/>
    </xf>
    <xf numFmtId="176" fontId="5" fillId="0" borderId="285" xfId="0" applyNumberFormat="1" applyFont="1" applyBorder="1" applyAlignment="1">
      <alignment vertical="center"/>
    </xf>
    <xf numFmtId="176" fontId="5" fillId="0" borderId="228" xfId="0" applyNumberFormat="1" applyFont="1" applyBorder="1" applyAlignment="1">
      <alignment vertical="center"/>
    </xf>
    <xf numFmtId="176" fontId="5" fillId="0" borderId="286" xfId="0" applyNumberFormat="1" applyFont="1" applyBorder="1" applyAlignment="1">
      <alignment vertical="center"/>
    </xf>
    <xf numFmtId="176" fontId="5" fillId="0" borderId="229" xfId="0" applyNumberFormat="1" applyFont="1" applyBorder="1" applyAlignment="1">
      <alignment vertical="center"/>
    </xf>
    <xf numFmtId="176" fontId="5" fillId="0" borderId="287" xfId="0" applyNumberFormat="1" applyFont="1" applyBorder="1" applyAlignment="1">
      <alignment vertical="center"/>
    </xf>
    <xf numFmtId="176" fontId="5" fillId="0" borderId="230" xfId="0" applyNumberFormat="1" applyFont="1" applyBorder="1" applyAlignment="1">
      <alignment vertical="center"/>
    </xf>
    <xf numFmtId="176" fontId="5" fillId="0" borderId="288" xfId="0" applyNumberFormat="1" applyFont="1" applyBorder="1" applyAlignment="1">
      <alignment vertical="center"/>
    </xf>
    <xf numFmtId="176" fontId="5" fillId="0" borderId="231" xfId="0" applyNumberFormat="1" applyFont="1" applyBorder="1" applyAlignment="1">
      <alignment vertical="center"/>
    </xf>
    <xf numFmtId="176" fontId="5" fillId="0" borderId="289" xfId="0" applyNumberFormat="1" applyFont="1" applyBorder="1" applyAlignment="1">
      <alignment vertical="center"/>
    </xf>
    <xf numFmtId="176" fontId="5" fillId="0" borderId="232" xfId="0" applyNumberFormat="1" applyFont="1" applyBorder="1" applyAlignment="1">
      <alignment vertical="center"/>
    </xf>
    <xf numFmtId="176" fontId="5" fillId="0" borderId="290" xfId="0" applyNumberFormat="1" applyFont="1" applyBorder="1" applyAlignment="1">
      <alignment vertical="center"/>
    </xf>
    <xf numFmtId="176" fontId="5" fillId="0" borderId="233" xfId="0" applyNumberFormat="1" applyFont="1" applyBorder="1" applyAlignment="1">
      <alignment vertical="center"/>
    </xf>
    <xf numFmtId="176" fontId="5" fillId="0" borderId="291" xfId="0" applyNumberFormat="1" applyFont="1" applyBorder="1" applyAlignment="1">
      <alignment vertical="center"/>
    </xf>
    <xf numFmtId="176" fontId="5" fillId="0" borderId="234" xfId="0" applyNumberFormat="1" applyFont="1" applyBorder="1" applyAlignment="1">
      <alignment vertical="center"/>
    </xf>
    <xf numFmtId="176" fontId="5" fillId="0" borderId="292" xfId="0" applyNumberFormat="1" applyFont="1" applyBorder="1" applyAlignment="1">
      <alignment vertical="center"/>
    </xf>
    <xf numFmtId="176" fontId="5" fillId="5" borderId="134" xfId="0" applyNumberFormat="1" applyFont="1" applyFill="1" applyBorder="1" applyAlignment="1">
      <alignment vertical="center"/>
    </xf>
    <xf numFmtId="176" fontId="5" fillId="5" borderId="317" xfId="0" applyNumberFormat="1" applyFont="1" applyFill="1" applyBorder="1" applyAlignment="1">
      <alignment vertical="center"/>
    </xf>
    <xf numFmtId="176" fontId="5" fillId="5" borderId="356" xfId="0" applyNumberFormat="1" applyFont="1" applyFill="1" applyBorder="1" applyAlignment="1">
      <alignment vertical="center"/>
    </xf>
    <xf numFmtId="176" fontId="5" fillId="0" borderId="236" xfId="0" applyNumberFormat="1" applyFont="1" applyBorder="1" applyAlignment="1">
      <alignment vertical="center"/>
    </xf>
    <xf numFmtId="176" fontId="5" fillId="0" borderId="293" xfId="0" applyNumberFormat="1" applyFont="1" applyBorder="1" applyAlignment="1">
      <alignment vertical="center"/>
    </xf>
    <xf numFmtId="176" fontId="5" fillId="0" borderId="237" xfId="0" applyNumberFormat="1" applyFont="1" applyBorder="1" applyAlignment="1">
      <alignment vertical="center"/>
    </xf>
    <xf numFmtId="176" fontId="5" fillId="0" borderId="294" xfId="0" applyNumberFormat="1" applyFont="1" applyBorder="1" applyAlignment="1">
      <alignment vertical="center"/>
    </xf>
    <xf numFmtId="176" fontId="5" fillId="0" borderId="238" xfId="0" applyNumberFormat="1" applyFont="1" applyBorder="1" applyAlignment="1">
      <alignment vertical="center"/>
    </xf>
    <xf numFmtId="176" fontId="5" fillId="0" borderId="295" xfId="0" applyNumberFormat="1" applyFont="1" applyBorder="1" applyAlignment="1">
      <alignment vertical="center"/>
    </xf>
    <xf numFmtId="176" fontId="5" fillId="0" borderId="239" xfId="0" applyNumberFormat="1" applyFont="1" applyBorder="1" applyAlignment="1">
      <alignment vertical="center"/>
    </xf>
    <xf numFmtId="176" fontId="5" fillId="0" borderId="296" xfId="0" applyNumberFormat="1" applyFont="1" applyBorder="1" applyAlignment="1">
      <alignment vertical="center"/>
    </xf>
    <xf numFmtId="176" fontId="5" fillId="0" borderId="240" xfId="0" applyNumberFormat="1" applyFont="1" applyBorder="1" applyAlignment="1">
      <alignment vertical="center"/>
    </xf>
    <xf numFmtId="176" fontId="5" fillId="0" borderId="297" xfId="0" applyNumberFormat="1" applyFont="1" applyBorder="1" applyAlignment="1">
      <alignment vertical="center"/>
    </xf>
    <xf numFmtId="176" fontId="5" fillId="0" borderId="241" xfId="0" applyNumberFormat="1" applyFont="1" applyBorder="1" applyAlignment="1">
      <alignment vertical="center"/>
    </xf>
    <xf numFmtId="176" fontId="5" fillId="0" borderId="298" xfId="0" applyNumberFormat="1" applyFont="1" applyBorder="1" applyAlignment="1">
      <alignment vertical="center"/>
    </xf>
    <xf numFmtId="176" fontId="5" fillId="0" borderId="242" xfId="0" applyNumberFormat="1" applyFont="1" applyBorder="1" applyAlignment="1">
      <alignment vertical="center"/>
    </xf>
    <xf numFmtId="176" fontId="5" fillId="0" borderId="299" xfId="0" applyNumberFormat="1" applyFont="1" applyBorder="1" applyAlignment="1">
      <alignment vertical="center"/>
    </xf>
    <xf numFmtId="176" fontId="5" fillId="0" borderId="243" xfId="0" applyNumberFormat="1" applyFont="1" applyBorder="1" applyAlignment="1">
      <alignment vertical="center"/>
    </xf>
    <xf numFmtId="176" fontId="5" fillId="0" borderId="300" xfId="0" applyNumberFormat="1" applyFont="1" applyBorder="1" applyAlignment="1">
      <alignment vertical="center"/>
    </xf>
    <xf numFmtId="176" fontId="5" fillId="0" borderId="244" xfId="0" applyNumberFormat="1" applyFont="1" applyBorder="1" applyAlignment="1">
      <alignment vertical="center"/>
    </xf>
    <xf numFmtId="176" fontId="5" fillId="0" borderId="301" xfId="0" applyNumberFormat="1" applyFont="1" applyBorder="1" applyAlignment="1">
      <alignment vertical="center"/>
    </xf>
    <xf numFmtId="176" fontId="5" fillId="0" borderId="245" xfId="0" applyNumberFormat="1" applyFont="1" applyBorder="1" applyAlignment="1">
      <alignment vertical="center"/>
    </xf>
    <xf numFmtId="176" fontId="5" fillId="0" borderId="302" xfId="0" applyNumberFormat="1" applyFont="1" applyBorder="1" applyAlignment="1">
      <alignment vertical="center"/>
    </xf>
    <xf numFmtId="176" fontId="5" fillId="0" borderId="246" xfId="0" applyNumberFormat="1" applyFont="1" applyBorder="1" applyAlignment="1">
      <alignment vertical="center"/>
    </xf>
    <xf numFmtId="176" fontId="5" fillId="0" borderId="303" xfId="0" applyNumberFormat="1" applyFont="1" applyBorder="1" applyAlignment="1">
      <alignment vertical="center"/>
    </xf>
    <xf numFmtId="176" fontId="5" fillId="0" borderId="247" xfId="0" applyNumberFormat="1" applyFont="1" applyBorder="1" applyAlignment="1">
      <alignment vertical="center"/>
    </xf>
    <xf numFmtId="176" fontId="5" fillId="0" borderId="304" xfId="0" applyNumberFormat="1" applyFont="1" applyBorder="1" applyAlignment="1">
      <alignment vertical="center"/>
    </xf>
    <xf numFmtId="176" fontId="5" fillId="0" borderId="248" xfId="0" applyNumberFormat="1" applyFont="1" applyBorder="1" applyAlignment="1">
      <alignment vertical="center"/>
    </xf>
    <xf numFmtId="176" fontId="5" fillId="0" borderId="305" xfId="0" applyNumberFormat="1" applyFont="1" applyBorder="1" applyAlignment="1">
      <alignment vertical="center"/>
    </xf>
    <xf numFmtId="176" fontId="5" fillId="0" borderId="249" xfId="0" applyNumberFormat="1" applyFont="1" applyBorder="1" applyAlignment="1">
      <alignment vertical="center"/>
    </xf>
    <xf numFmtId="176" fontId="5" fillId="0" borderId="306" xfId="0" applyNumberFormat="1" applyFont="1" applyBorder="1" applyAlignment="1">
      <alignment vertical="center"/>
    </xf>
    <xf numFmtId="176" fontId="5" fillId="0" borderId="250" xfId="0" applyNumberFormat="1" applyFont="1" applyBorder="1" applyAlignment="1">
      <alignment vertical="center"/>
    </xf>
    <xf numFmtId="176" fontId="5" fillId="0" borderId="307" xfId="0" applyNumberFormat="1" applyFont="1" applyBorder="1" applyAlignment="1">
      <alignment vertical="center"/>
    </xf>
    <xf numFmtId="176" fontId="5" fillId="0" borderId="251" xfId="0" applyNumberFormat="1" applyFont="1" applyBorder="1" applyAlignment="1">
      <alignment vertical="center"/>
    </xf>
    <xf numFmtId="176" fontId="5" fillId="0" borderId="308" xfId="0" applyNumberFormat="1" applyFont="1" applyBorder="1" applyAlignment="1">
      <alignment vertical="center"/>
    </xf>
    <xf numFmtId="176" fontId="5" fillId="0" borderId="252" xfId="0" applyNumberFormat="1" applyFont="1" applyBorder="1" applyAlignment="1">
      <alignment vertical="center"/>
    </xf>
    <xf numFmtId="176" fontId="5" fillId="0" borderId="309" xfId="0" applyNumberFormat="1" applyFont="1" applyBorder="1" applyAlignment="1">
      <alignment vertical="center"/>
    </xf>
    <xf numFmtId="176" fontId="5" fillId="0" borderId="253" xfId="0" applyNumberFormat="1" applyFont="1" applyBorder="1" applyAlignment="1">
      <alignment vertical="center"/>
    </xf>
    <xf numFmtId="176" fontId="5" fillId="0" borderId="310" xfId="0" applyNumberFormat="1" applyFont="1" applyBorder="1" applyAlignment="1">
      <alignment vertical="center"/>
    </xf>
    <xf numFmtId="176" fontId="5" fillId="0" borderId="254" xfId="0" applyNumberFormat="1" applyFont="1" applyBorder="1" applyAlignment="1">
      <alignment vertical="center"/>
    </xf>
    <xf numFmtId="176" fontId="5" fillId="0" borderId="311" xfId="0" applyNumberFormat="1" applyFont="1" applyBorder="1" applyAlignment="1">
      <alignment vertical="center"/>
    </xf>
    <xf numFmtId="176" fontId="5" fillId="0" borderId="255" xfId="0" applyNumberFormat="1" applyFont="1" applyBorder="1" applyAlignment="1">
      <alignment vertical="center"/>
    </xf>
    <xf numFmtId="176" fontId="5" fillId="0" borderId="312" xfId="0" applyNumberFormat="1" applyFont="1" applyBorder="1" applyAlignment="1">
      <alignment vertical="center"/>
    </xf>
    <xf numFmtId="176" fontId="5" fillId="0" borderId="256" xfId="0" applyNumberFormat="1" applyFont="1" applyBorder="1" applyAlignment="1">
      <alignment vertical="center"/>
    </xf>
    <xf numFmtId="176" fontId="5" fillId="0" borderId="313" xfId="0" applyNumberFormat="1" applyFont="1" applyBorder="1" applyAlignment="1">
      <alignment vertical="center"/>
    </xf>
    <xf numFmtId="176" fontId="5" fillId="0" borderId="257" xfId="0" applyNumberFormat="1" applyFont="1" applyBorder="1" applyAlignment="1">
      <alignment vertical="center"/>
    </xf>
    <xf numFmtId="176" fontId="5" fillId="0" borderId="314" xfId="0" applyNumberFormat="1" applyFont="1" applyBorder="1" applyAlignment="1">
      <alignment vertical="center"/>
    </xf>
    <xf numFmtId="176" fontId="5" fillId="0" borderId="258" xfId="0" applyNumberFormat="1" applyFont="1" applyBorder="1" applyAlignment="1">
      <alignment vertical="center"/>
    </xf>
    <xf numFmtId="176" fontId="5" fillId="0" borderId="315" xfId="0" applyNumberFormat="1" applyFont="1" applyBorder="1" applyAlignment="1">
      <alignment vertical="center"/>
    </xf>
    <xf numFmtId="176" fontId="5" fillId="0" borderId="259" xfId="0" applyNumberFormat="1" applyFont="1" applyBorder="1" applyAlignment="1">
      <alignment vertical="center"/>
    </xf>
    <xf numFmtId="176" fontId="5" fillId="0" borderId="316" xfId="0" applyNumberFormat="1" applyFont="1" applyBorder="1" applyAlignment="1">
      <alignment vertical="center"/>
    </xf>
    <xf numFmtId="176" fontId="5" fillId="3" borderId="260" xfId="0" applyNumberFormat="1" applyFont="1" applyFill="1" applyBorder="1" applyAlignment="1">
      <alignment vertical="center"/>
    </xf>
    <xf numFmtId="176" fontId="5" fillId="3" borderId="318" xfId="0" applyNumberFormat="1" applyFont="1" applyFill="1" applyBorder="1" applyAlignment="1">
      <alignment vertical="center"/>
    </xf>
    <xf numFmtId="176" fontId="5" fillId="3" borderId="357" xfId="0" applyNumberFormat="1" applyFont="1" applyFill="1" applyBorder="1" applyAlignment="1">
      <alignment vertical="center"/>
    </xf>
    <xf numFmtId="176" fontId="5" fillId="3" borderId="137" xfId="0" applyNumberFormat="1" applyFont="1" applyFill="1" applyBorder="1" applyAlignment="1">
      <alignment vertical="center"/>
    </xf>
    <xf numFmtId="176" fontId="5" fillId="3" borderId="321" xfId="0" applyNumberFormat="1" applyFont="1" applyFill="1" applyBorder="1" applyAlignment="1">
      <alignment vertical="center"/>
    </xf>
    <xf numFmtId="176" fontId="5" fillId="3" borderId="358" xfId="0" applyNumberFormat="1" applyFont="1" applyFill="1" applyBorder="1" applyAlignment="1">
      <alignment vertical="center"/>
    </xf>
    <xf numFmtId="176" fontId="5" fillId="3" borderId="261" xfId="0" applyNumberFormat="1" applyFont="1" applyFill="1" applyBorder="1" applyAlignment="1">
      <alignment vertical="center"/>
    </xf>
    <xf numFmtId="176" fontId="5" fillId="3" borderId="319" xfId="0" applyNumberFormat="1" applyFont="1" applyFill="1" applyBorder="1" applyAlignment="1">
      <alignment vertical="center"/>
    </xf>
    <xf numFmtId="176" fontId="5" fillId="3" borderId="262" xfId="0" applyNumberFormat="1" applyFont="1" applyFill="1" applyBorder="1" applyAlignment="1">
      <alignment vertical="center"/>
    </xf>
    <xf numFmtId="176" fontId="5" fillId="3" borderId="320" xfId="0" applyNumberFormat="1" applyFont="1" applyFill="1" applyBorder="1" applyAlignment="1">
      <alignment vertical="center"/>
    </xf>
    <xf numFmtId="176" fontId="5" fillId="3" borderId="263" xfId="0" applyNumberFormat="1" applyFont="1" applyFill="1" applyBorder="1" applyAlignment="1">
      <alignment vertical="center"/>
    </xf>
    <xf numFmtId="176" fontId="5" fillId="3" borderId="264" xfId="0" applyNumberFormat="1" applyFont="1" applyFill="1" applyBorder="1" applyAlignment="1">
      <alignment vertical="center"/>
    </xf>
    <xf numFmtId="176" fontId="5" fillId="3" borderId="322" xfId="0" applyNumberFormat="1" applyFont="1" applyFill="1" applyBorder="1" applyAlignment="1">
      <alignment vertical="center"/>
    </xf>
    <xf numFmtId="176" fontId="5" fillId="3" borderId="359" xfId="0" applyNumberFormat="1" applyFont="1" applyFill="1" applyBorder="1" applyAlignment="1">
      <alignment vertical="center"/>
    </xf>
    <xf numFmtId="176" fontId="5" fillId="3" borderId="265" xfId="0" applyNumberFormat="1" applyFont="1" applyFill="1" applyBorder="1" applyAlignment="1">
      <alignment vertical="center"/>
    </xf>
    <xf numFmtId="176" fontId="5" fillId="3" borderId="323" xfId="0" applyNumberFormat="1" applyFont="1" applyFill="1" applyBorder="1" applyAlignment="1">
      <alignment vertical="center"/>
    </xf>
    <xf numFmtId="176" fontId="5" fillId="3" borderId="360" xfId="0" applyNumberFormat="1" applyFont="1" applyFill="1" applyBorder="1" applyAlignment="1">
      <alignment vertical="center"/>
    </xf>
    <xf numFmtId="176" fontId="5" fillId="3" borderId="266" xfId="0" applyNumberFormat="1" applyFont="1" applyFill="1" applyBorder="1" applyAlignment="1">
      <alignment vertical="center"/>
    </xf>
    <xf numFmtId="176" fontId="5" fillId="3" borderId="324" xfId="0" applyNumberFormat="1" applyFont="1" applyFill="1" applyBorder="1" applyAlignment="1">
      <alignment vertical="center"/>
    </xf>
    <xf numFmtId="176" fontId="5" fillId="3" borderId="361" xfId="0" applyNumberFormat="1" applyFont="1" applyFill="1" applyBorder="1" applyAlignment="1">
      <alignment vertical="center"/>
    </xf>
    <xf numFmtId="176" fontId="5" fillId="3" borderId="267" xfId="0" applyNumberFormat="1" applyFont="1" applyFill="1" applyBorder="1" applyAlignment="1">
      <alignment vertical="center"/>
    </xf>
    <xf numFmtId="176" fontId="5" fillId="3" borderId="325" xfId="0" applyNumberFormat="1" applyFont="1" applyFill="1" applyBorder="1" applyAlignment="1">
      <alignment vertical="center"/>
    </xf>
    <xf numFmtId="176" fontId="5" fillId="3" borderId="362" xfId="0" applyNumberFormat="1" applyFont="1" applyFill="1" applyBorder="1" applyAlignment="1">
      <alignment vertical="center"/>
    </xf>
    <xf numFmtId="176" fontId="5" fillId="4" borderId="142" xfId="0" applyNumberFormat="1" applyFont="1" applyFill="1" applyBorder="1" applyAlignment="1">
      <alignment vertical="center"/>
    </xf>
    <xf numFmtId="176" fontId="5" fillId="4" borderId="326" xfId="0" applyNumberFormat="1" applyFont="1" applyFill="1" applyBorder="1" applyAlignment="1">
      <alignment vertical="center"/>
    </xf>
    <xf numFmtId="176" fontId="5" fillId="4" borderId="363" xfId="0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0" borderId="364" xfId="0" applyFont="1" applyBorder="1" applyAlignment="1">
      <alignment horizontal="center" vertical="center" shrinkToFit="1"/>
    </xf>
    <xf numFmtId="176" fontId="5" fillId="0" borderId="365" xfId="0" applyNumberFormat="1" applyFont="1" applyBorder="1" applyAlignment="1">
      <alignment vertical="center"/>
    </xf>
    <xf numFmtId="176" fontId="5" fillId="0" borderId="366" xfId="0" applyNumberFormat="1" applyFont="1" applyBorder="1" applyAlignment="1">
      <alignment vertical="center"/>
    </xf>
    <xf numFmtId="176" fontId="5" fillId="0" borderId="367" xfId="0" applyNumberFormat="1" applyFont="1" applyBorder="1" applyAlignment="1">
      <alignment vertical="center"/>
    </xf>
    <xf numFmtId="176" fontId="5" fillId="3" borderId="364" xfId="0" applyNumberFormat="1" applyFont="1" applyFill="1" applyBorder="1" applyAlignment="1">
      <alignment vertical="center"/>
    </xf>
    <xf numFmtId="176" fontId="5" fillId="3" borderId="368" xfId="0" applyNumberFormat="1" applyFont="1" applyFill="1" applyBorder="1" applyAlignment="1">
      <alignment vertical="center"/>
    </xf>
    <xf numFmtId="176" fontId="5" fillId="3" borderId="369" xfId="0" applyNumberFormat="1" applyFont="1" applyFill="1" applyBorder="1" applyAlignment="1">
      <alignment vertical="center"/>
    </xf>
    <xf numFmtId="176" fontId="5" fillId="3" borderId="366" xfId="0" applyNumberFormat="1" applyFont="1" applyFill="1" applyBorder="1" applyAlignment="1">
      <alignment vertical="center"/>
    </xf>
    <xf numFmtId="176" fontId="5" fillId="3" borderId="367" xfId="0" applyNumberFormat="1" applyFont="1" applyFill="1" applyBorder="1" applyAlignment="1">
      <alignment vertical="center"/>
    </xf>
    <xf numFmtId="176" fontId="5" fillId="2" borderId="363" xfId="0" applyNumberFormat="1" applyFont="1" applyFill="1" applyBorder="1" applyAlignment="1">
      <alignment vertical="center"/>
    </xf>
    <xf numFmtId="176" fontId="5" fillId="3" borderId="356" xfId="0" applyNumberFormat="1" applyFont="1" applyFill="1" applyBorder="1" applyAlignment="1">
      <alignment vertical="center"/>
    </xf>
    <xf numFmtId="176" fontId="5" fillId="3" borderId="37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6" xfId="0" applyBorder="1" applyAlignment="1">
      <alignment horizontal="center" vertical="center" textRotation="255" shrinkToFit="1"/>
    </xf>
    <xf numFmtId="0" fontId="0" fillId="0" borderId="67" xfId="0" applyBorder="1" applyAlignment="1">
      <alignment horizontal="center" vertical="center" textRotation="255" shrinkToFit="1"/>
    </xf>
    <xf numFmtId="0" fontId="0" fillId="0" borderId="68" xfId="0" applyBorder="1" applyAlignment="1">
      <alignment horizontal="center" vertical="center" textRotation="255" shrinkToFit="1"/>
    </xf>
    <xf numFmtId="0" fontId="0" fillId="0" borderId="69" xfId="0" applyBorder="1" applyAlignment="1">
      <alignment horizontal="center" vertical="center" textRotation="255" shrinkToFit="1"/>
    </xf>
    <xf numFmtId="0" fontId="0" fillId="0" borderId="70" xfId="0" applyBorder="1" applyAlignment="1">
      <alignment horizontal="center" vertical="center" textRotation="255" shrinkToFit="1"/>
    </xf>
    <xf numFmtId="0" fontId="0" fillId="0" borderId="71" xfId="0" applyBorder="1" applyAlignment="1">
      <alignment horizontal="center" vertical="center" textRotation="255" shrinkToFit="1"/>
    </xf>
    <xf numFmtId="0" fontId="0" fillId="0" borderId="72" xfId="0" applyBorder="1" applyAlignment="1">
      <alignment horizontal="center" vertical="center" textRotation="255" shrinkToFit="1"/>
    </xf>
    <xf numFmtId="0" fontId="0" fillId="0" borderId="73" xfId="0" applyBorder="1" applyAlignment="1">
      <alignment horizontal="center" vertical="center" textRotation="255" shrinkToFit="1"/>
    </xf>
    <xf numFmtId="0" fontId="0" fillId="0" borderId="74" xfId="0" applyBorder="1" applyAlignment="1">
      <alignment horizontal="center" vertical="center" textRotation="255" shrinkToFit="1"/>
    </xf>
    <xf numFmtId="0" fontId="0" fillId="0" borderId="75" xfId="0" applyBorder="1" applyAlignment="1">
      <alignment horizontal="center" vertical="center" textRotation="255" shrinkToFit="1"/>
    </xf>
    <xf numFmtId="0" fontId="0" fillId="0" borderId="27" xfId="0" applyBorder="1" applyAlignment="1">
      <alignment horizontal="center" vertical="center" textRotation="255" shrinkToFit="1"/>
    </xf>
    <xf numFmtId="0" fontId="0" fillId="0" borderId="28" xfId="0" applyBorder="1" applyAlignment="1">
      <alignment horizontal="center" vertical="center" textRotation="255" shrinkToFit="1"/>
    </xf>
    <xf numFmtId="0" fontId="0" fillId="0" borderId="29" xfId="0" applyBorder="1" applyAlignment="1">
      <alignment horizontal="center" vertical="center" textRotation="255" shrinkToFit="1"/>
    </xf>
    <xf numFmtId="0" fontId="0" fillId="0" borderId="30" xfId="0" applyBorder="1" applyAlignment="1">
      <alignment horizontal="center" vertical="center" textRotation="255" shrinkToFit="1"/>
    </xf>
    <xf numFmtId="0" fontId="0" fillId="0" borderId="31" xfId="0" applyBorder="1" applyAlignment="1">
      <alignment horizontal="center" vertical="center" textRotation="255" shrinkToFit="1"/>
    </xf>
    <xf numFmtId="0" fontId="0" fillId="0" borderId="32" xfId="0" applyBorder="1" applyAlignment="1">
      <alignment horizontal="center" vertical="center" textRotation="255" shrinkToFit="1"/>
    </xf>
    <xf numFmtId="0" fontId="0" fillId="0" borderId="33" xfId="0" applyBorder="1" applyAlignment="1">
      <alignment horizontal="center" vertical="center" textRotation="255" shrinkToFit="1"/>
    </xf>
    <xf numFmtId="0" fontId="0" fillId="0" borderId="34" xfId="0" applyBorder="1" applyAlignment="1">
      <alignment horizontal="center" vertical="center" textRotation="255" shrinkToFit="1"/>
    </xf>
    <xf numFmtId="0" fontId="0" fillId="0" borderId="35" xfId="0" applyBorder="1" applyAlignment="1">
      <alignment horizontal="center" vertical="center" textRotation="255" shrinkToFit="1"/>
    </xf>
    <xf numFmtId="0" fontId="0" fillId="0" borderId="36" xfId="0" applyBorder="1" applyAlignment="1">
      <alignment horizontal="center" vertical="center" textRotation="255" shrinkToFit="1"/>
    </xf>
    <xf numFmtId="0" fontId="0" fillId="0" borderId="37" xfId="0" applyBorder="1" applyAlignment="1">
      <alignment horizontal="center" vertical="center" textRotation="255" shrinkToFit="1"/>
    </xf>
    <xf numFmtId="0" fontId="0" fillId="0" borderId="96" xfId="0" applyBorder="1" applyAlignment="1">
      <alignment horizontal="center" vertical="center" textRotation="255" shrinkToFit="1"/>
    </xf>
    <xf numFmtId="0" fontId="0" fillId="0" borderId="97" xfId="0" applyBorder="1" applyAlignment="1">
      <alignment horizontal="center" vertical="center" textRotation="255" shrinkToFit="1"/>
    </xf>
    <xf numFmtId="0" fontId="0" fillId="0" borderId="98" xfId="0" applyBorder="1" applyAlignment="1">
      <alignment horizontal="center" vertical="center" textRotation="255" shrinkToFit="1"/>
    </xf>
    <xf numFmtId="0" fontId="0" fillId="0" borderId="99" xfId="0" applyBorder="1" applyAlignment="1">
      <alignment horizontal="center" vertical="center" textRotation="255" shrinkToFit="1"/>
    </xf>
    <xf numFmtId="0" fontId="0" fillId="0" borderId="100" xfId="0" applyBorder="1" applyAlignment="1">
      <alignment horizontal="center" vertical="center" textRotation="255" shrinkToFit="1"/>
    </xf>
    <xf numFmtId="0" fontId="0" fillId="0" borderId="101" xfId="0" applyBorder="1" applyAlignment="1">
      <alignment horizontal="center" vertical="center" textRotation="255" shrinkToFit="1"/>
    </xf>
    <xf numFmtId="0" fontId="0" fillId="0" borderId="102" xfId="0" applyBorder="1" applyAlignment="1">
      <alignment horizontal="center" vertical="center" textRotation="255" shrinkToFit="1"/>
    </xf>
    <xf numFmtId="0" fontId="0" fillId="0" borderId="103" xfId="0" applyBorder="1" applyAlignment="1">
      <alignment horizontal="center" vertical="center" textRotation="255" shrinkToFit="1"/>
    </xf>
    <xf numFmtId="0" fontId="0" fillId="0" borderId="104" xfId="0" applyBorder="1" applyAlignment="1">
      <alignment horizontal="center" vertical="center" textRotation="255" shrinkToFit="1"/>
    </xf>
    <xf numFmtId="0" fontId="0" fillId="0" borderId="105" xfId="0" applyBorder="1" applyAlignment="1">
      <alignment horizontal="center" vertical="center" textRotation="255" shrinkToFit="1"/>
    </xf>
    <xf numFmtId="0" fontId="0" fillId="0" borderId="39" xfId="0" applyBorder="1" applyAlignment="1">
      <alignment horizontal="center" vertical="center" textRotation="255" shrinkToFit="1"/>
    </xf>
    <xf numFmtId="0" fontId="0" fillId="0" borderId="40" xfId="0" applyBorder="1" applyAlignment="1">
      <alignment horizontal="center" vertical="center" textRotation="255" shrinkToFit="1"/>
    </xf>
    <xf numFmtId="0" fontId="0" fillId="0" borderId="41" xfId="0" applyBorder="1" applyAlignment="1">
      <alignment horizontal="center" vertical="center" textRotation="255" shrinkToFit="1"/>
    </xf>
    <xf numFmtId="0" fontId="0" fillId="0" borderId="42" xfId="0" applyBorder="1" applyAlignment="1">
      <alignment horizontal="center" vertical="center" textRotation="255" shrinkToFit="1"/>
    </xf>
    <xf numFmtId="0" fontId="0" fillId="0" borderId="43" xfId="0" applyBorder="1" applyAlignment="1">
      <alignment horizontal="center" vertical="center" textRotation="255" shrinkToFit="1"/>
    </xf>
    <xf numFmtId="0" fontId="0" fillId="0" borderId="44" xfId="0" applyBorder="1" applyAlignment="1">
      <alignment horizontal="center" vertical="center" textRotation="255" shrinkToFit="1"/>
    </xf>
    <xf numFmtId="0" fontId="0" fillId="0" borderId="45" xfId="0" applyBorder="1" applyAlignment="1">
      <alignment horizontal="center" vertical="center" textRotation="255" shrinkToFit="1"/>
    </xf>
    <xf numFmtId="0" fontId="0" fillId="0" borderId="46" xfId="0" applyBorder="1" applyAlignment="1">
      <alignment horizontal="center" vertical="center" textRotation="255" shrinkToFit="1"/>
    </xf>
    <xf numFmtId="0" fontId="0" fillId="0" borderId="47" xfId="0" applyBorder="1" applyAlignment="1">
      <alignment horizontal="center" vertical="center" textRotation="255" shrinkToFit="1"/>
    </xf>
    <xf numFmtId="0" fontId="0" fillId="0" borderId="48" xfId="0" applyBorder="1" applyAlignment="1">
      <alignment horizontal="center" vertical="center" textRotation="255" shrinkToFit="1"/>
    </xf>
    <xf numFmtId="0" fontId="0" fillId="0" borderId="49" xfId="0" applyBorder="1" applyAlignment="1">
      <alignment horizontal="center" vertical="center" textRotation="255" shrinkToFit="1"/>
    </xf>
    <xf numFmtId="0" fontId="0" fillId="0" borderId="50" xfId="0" applyBorder="1" applyAlignment="1">
      <alignment horizontal="center" vertical="center" textRotation="255" shrinkToFit="1"/>
    </xf>
    <xf numFmtId="0" fontId="0" fillId="0" borderId="51" xfId="0" applyBorder="1" applyAlignment="1">
      <alignment horizontal="center" vertical="center" textRotation="255" shrinkToFit="1"/>
    </xf>
    <xf numFmtId="0" fontId="0" fillId="0" borderId="52" xfId="0" applyBorder="1" applyAlignment="1">
      <alignment horizontal="center" vertical="center" textRotation="255" shrinkToFit="1"/>
    </xf>
    <xf numFmtId="0" fontId="0" fillId="0" borderId="53" xfId="0" applyBorder="1" applyAlignment="1">
      <alignment horizontal="center" vertical="center" textRotation="255" shrinkToFit="1"/>
    </xf>
    <xf numFmtId="0" fontId="0" fillId="0" borderId="54" xfId="0" applyBorder="1" applyAlignment="1">
      <alignment horizontal="center" vertical="center" textRotation="255" shrinkToFit="1"/>
    </xf>
    <xf numFmtId="0" fontId="0" fillId="0" borderId="55" xfId="0" applyBorder="1" applyAlignment="1">
      <alignment horizontal="center" vertical="center" textRotation="255" shrinkToFit="1"/>
    </xf>
    <xf numFmtId="0" fontId="0" fillId="0" borderId="56" xfId="0" applyBorder="1" applyAlignment="1">
      <alignment horizontal="center" vertical="center" textRotation="255" shrinkToFit="1"/>
    </xf>
    <xf numFmtId="0" fontId="0" fillId="0" borderId="57" xfId="0" applyBorder="1" applyAlignment="1">
      <alignment horizontal="center" vertical="center" textRotation="255" shrinkToFit="1"/>
    </xf>
    <xf numFmtId="0" fontId="0" fillId="0" borderId="58" xfId="0" applyBorder="1" applyAlignment="1">
      <alignment horizontal="center" vertical="center" textRotation="255" shrinkToFit="1"/>
    </xf>
    <xf numFmtId="0" fontId="0" fillId="0" borderId="59" xfId="0" applyBorder="1" applyAlignment="1">
      <alignment horizontal="center" vertical="center" textRotation="255" shrinkToFit="1"/>
    </xf>
    <xf numFmtId="0" fontId="0" fillId="0" borderId="60" xfId="0" applyBorder="1" applyAlignment="1">
      <alignment horizontal="center" vertical="center" textRotation="255" shrinkToFit="1"/>
    </xf>
    <xf numFmtId="0" fontId="0" fillId="0" borderId="61" xfId="0" applyBorder="1" applyAlignment="1">
      <alignment horizontal="center" vertical="center" textRotation="255" shrinkToFit="1"/>
    </xf>
    <xf numFmtId="0" fontId="0" fillId="0" borderId="62" xfId="0" applyBorder="1" applyAlignment="1">
      <alignment horizontal="center" vertical="center" textRotation="255" shrinkToFit="1"/>
    </xf>
    <xf numFmtId="0" fontId="0" fillId="0" borderId="63" xfId="0" applyBorder="1" applyAlignment="1">
      <alignment horizontal="center" vertical="center" textRotation="255" shrinkToFit="1"/>
    </xf>
    <xf numFmtId="0" fontId="0" fillId="0" borderId="64" xfId="0" applyBorder="1" applyAlignment="1">
      <alignment horizontal="center" vertical="center" textRotation="255" shrinkToFit="1"/>
    </xf>
    <xf numFmtId="0" fontId="0" fillId="0" borderId="65" xfId="0" applyBorder="1" applyAlignment="1">
      <alignment horizontal="center" vertical="center" textRotation="255" shrinkToFit="1"/>
    </xf>
    <xf numFmtId="0" fontId="0" fillId="0" borderId="108" xfId="0" applyBorder="1" applyAlignment="1">
      <alignment horizontal="center" vertical="center" textRotation="255" shrinkToFit="1"/>
    </xf>
    <xf numFmtId="0" fontId="0" fillId="0" borderId="109" xfId="0" applyBorder="1" applyAlignment="1">
      <alignment horizontal="center" vertical="center" textRotation="255" shrinkToFit="1"/>
    </xf>
    <xf numFmtId="0" fontId="0" fillId="0" borderId="110" xfId="0" applyBorder="1" applyAlignment="1">
      <alignment horizontal="center" vertical="center" textRotation="255" shrinkToFit="1"/>
    </xf>
    <xf numFmtId="0" fontId="0" fillId="0" borderId="111" xfId="0" applyBorder="1" applyAlignment="1">
      <alignment horizontal="center" vertical="center" textRotation="255" shrinkToFit="1"/>
    </xf>
    <xf numFmtId="0" fontId="0" fillId="0" borderId="112" xfId="0" applyBorder="1" applyAlignment="1">
      <alignment horizontal="center" vertical="center" textRotation="255" shrinkToFit="1"/>
    </xf>
    <xf numFmtId="0" fontId="0" fillId="0" borderId="113" xfId="0" applyBorder="1" applyAlignment="1">
      <alignment horizontal="center" vertical="center" textRotation="255" shrinkToFit="1"/>
    </xf>
    <xf numFmtId="0" fontId="0" fillId="0" borderId="114" xfId="0" applyBorder="1" applyAlignment="1">
      <alignment horizontal="center" vertical="center" textRotation="255" shrinkToFit="1"/>
    </xf>
    <xf numFmtId="0" fontId="0" fillId="0" borderId="115" xfId="0" applyBorder="1" applyAlignment="1">
      <alignment horizontal="center" vertical="center" textRotation="255" shrinkToFit="1"/>
    </xf>
    <xf numFmtId="0" fontId="0" fillId="0" borderId="116" xfId="0" applyBorder="1" applyAlignment="1">
      <alignment horizontal="center" vertical="center" textRotation="255" shrinkToFit="1"/>
    </xf>
    <xf numFmtId="0" fontId="0" fillId="0" borderId="117" xfId="0" applyBorder="1" applyAlignment="1">
      <alignment horizontal="center" vertical="center" textRotation="255" shrinkToFit="1"/>
    </xf>
    <xf numFmtId="0" fontId="0" fillId="0" borderId="118" xfId="0" applyBorder="1" applyAlignment="1">
      <alignment horizontal="center" vertical="center" textRotation="255" shrinkToFit="1"/>
    </xf>
    <xf numFmtId="0" fontId="0" fillId="0" borderId="119" xfId="0" applyBorder="1" applyAlignment="1">
      <alignment horizontal="center" vertical="center" textRotation="255" shrinkToFit="1"/>
    </xf>
    <xf numFmtId="0" fontId="0" fillId="0" borderId="120" xfId="0" applyBorder="1" applyAlignment="1">
      <alignment horizontal="center" vertical="center" textRotation="255" shrinkToFit="1"/>
    </xf>
    <xf numFmtId="0" fontId="0" fillId="0" borderId="121" xfId="0" applyBorder="1" applyAlignment="1">
      <alignment horizontal="center" vertical="center" textRotation="255" shrinkToFit="1"/>
    </xf>
    <xf numFmtId="0" fontId="0" fillId="0" borderId="122" xfId="0" applyBorder="1" applyAlignment="1">
      <alignment horizontal="center" vertical="center" textRotation="255" shrinkToFit="1"/>
    </xf>
    <xf numFmtId="0" fontId="0" fillId="0" borderId="123" xfId="0" applyBorder="1" applyAlignment="1">
      <alignment horizontal="center" vertical="center" textRotation="255" shrinkToFit="1"/>
    </xf>
    <xf numFmtId="0" fontId="0" fillId="0" borderId="124" xfId="0" applyBorder="1" applyAlignment="1">
      <alignment horizontal="center" vertical="center" textRotation="255" shrinkToFit="1"/>
    </xf>
    <xf numFmtId="0" fontId="0" fillId="0" borderId="125" xfId="0" applyBorder="1" applyAlignment="1">
      <alignment horizontal="center" vertical="center" textRotation="255" shrinkToFit="1"/>
    </xf>
    <xf numFmtId="0" fontId="0" fillId="0" borderId="126" xfId="0" applyBorder="1" applyAlignment="1">
      <alignment horizontal="center" vertical="center" textRotation="255" shrinkToFit="1"/>
    </xf>
    <xf numFmtId="0" fontId="0" fillId="0" borderId="127" xfId="0" applyBorder="1" applyAlignment="1">
      <alignment horizontal="center" vertical="center" textRotation="255" shrinkToFit="1"/>
    </xf>
    <xf numFmtId="0" fontId="0" fillId="0" borderId="128" xfId="0" applyBorder="1" applyAlignment="1">
      <alignment horizontal="center" vertical="center" textRotation="255" shrinkToFit="1"/>
    </xf>
    <xf numFmtId="0" fontId="0" fillId="0" borderId="129" xfId="0" applyBorder="1" applyAlignment="1">
      <alignment horizontal="center" vertical="center" textRotation="255" shrinkToFit="1"/>
    </xf>
    <xf numFmtId="0" fontId="0" fillId="0" borderId="130" xfId="0" applyBorder="1" applyAlignment="1">
      <alignment horizontal="center" vertical="center" textRotation="255" shrinkToFit="1"/>
    </xf>
    <xf numFmtId="0" fontId="0" fillId="0" borderId="131" xfId="0" applyBorder="1" applyAlignment="1">
      <alignment horizontal="center" vertical="center" textRotation="255" shrinkToFit="1"/>
    </xf>
    <xf numFmtId="0" fontId="0" fillId="0" borderId="132" xfId="0" applyBorder="1" applyAlignment="1">
      <alignment horizontal="center" vertical="center" textRotation="255" shrinkToFit="1"/>
    </xf>
    <xf numFmtId="0" fontId="0" fillId="0" borderId="133" xfId="0" applyBorder="1" applyAlignment="1">
      <alignment horizontal="center" vertical="center" textRotation="255" shrinkToFit="1"/>
    </xf>
    <xf numFmtId="0" fontId="0" fillId="5" borderId="134" xfId="0" applyFill="1" applyBorder="1" applyAlignment="1">
      <alignment horizontal="left" vertical="center" shrinkToFit="1"/>
    </xf>
    <xf numFmtId="0" fontId="0" fillId="5" borderId="135" xfId="0" applyFill="1" applyBorder="1" applyAlignment="1">
      <alignment horizontal="left" vertical="center" shrinkToFit="1"/>
    </xf>
    <xf numFmtId="0" fontId="0" fillId="5" borderId="202" xfId="0" applyFill="1" applyBorder="1" applyAlignment="1">
      <alignment horizontal="left" vertical="center" shrinkToFit="1"/>
    </xf>
    <xf numFmtId="0" fontId="0" fillId="3" borderId="136" xfId="0" applyFill="1" applyBorder="1" applyAlignment="1">
      <alignment vertical="center" shrinkToFit="1"/>
    </xf>
    <xf numFmtId="0" fontId="0" fillId="3" borderId="203" xfId="0" applyFill="1" applyBorder="1" applyAlignment="1">
      <alignment vertical="center" shrinkToFit="1"/>
    </xf>
    <xf numFmtId="0" fontId="0" fillId="3" borderId="137" xfId="0" applyFill="1" applyBorder="1" applyAlignment="1">
      <alignment horizontal="left" vertical="center" shrinkToFit="1"/>
    </xf>
    <xf numFmtId="0" fontId="0" fillId="3" borderId="204" xfId="0" applyFill="1" applyBorder="1" applyAlignment="1">
      <alignment horizontal="left" vertical="center" shrinkToFit="1"/>
    </xf>
    <xf numFmtId="0" fontId="0" fillId="4" borderId="142" xfId="0" applyFill="1" applyBorder="1" applyAlignment="1">
      <alignment horizontal="left" vertical="center" shrinkToFit="1"/>
    </xf>
    <xf numFmtId="0" fontId="0" fillId="4" borderId="209" xfId="0" applyFill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0" fillId="0" borderId="12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0" fillId="0" borderId="16" xfId="0" applyBorder="1" applyAlignment="1">
      <alignment horizontal="center" vertical="center" textRotation="255" shrinkToFit="1"/>
    </xf>
    <xf numFmtId="0" fontId="0" fillId="0" borderId="17" xfId="0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0" fontId="0" fillId="0" borderId="21" xfId="0" applyBorder="1" applyAlignment="1">
      <alignment horizontal="center" vertical="center" textRotation="255" shrinkToFit="1"/>
    </xf>
    <xf numFmtId="0" fontId="0" fillId="0" borderId="22" xfId="0" applyBorder="1" applyAlignment="1">
      <alignment horizontal="center" vertical="center" textRotation="255" shrinkToFit="1"/>
    </xf>
    <xf numFmtId="0" fontId="0" fillId="0" borderId="23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76" xfId="0" applyBorder="1" applyAlignment="1">
      <alignment horizontal="center" vertical="center" textRotation="255" shrinkToFit="1"/>
    </xf>
    <xf numFmtId="0" fontId="0" fillId="0" borderId="77" xfId="0" applyBorder="1" applyAlignment="1">
      <alignment horizontal="center" vertical="center" textRotation="255" shrinkToFit="1"/>
    </xf>
    <xf numFmtId="0" fontId="0" fillId="0" borderId="78" xfId="0" applyBorder="1" applyAlignment="1">
      <alignment horizontal="center" vertical="center" textRotation="255" shrinkToFit="1"/>
    </xf>
    <xf numFmtId="0" fontId="0" fillId="0" borderId="79" xfId="0" applyBorder="1" applyAlignment="1">
      <alignment horizontal="center" vertical="center" textRotation="255" shrinkToFit="1"/>
    </xf>
    <xf numFmtId="0" fontId="0" fillId="0" borderId="80" xfId="0" applyBorder="1" applyAlignment="1">
      <alignment horizontal="center" vertical="center" textRotation="255" shrinkToFit="1"/>
    </xf>
    <xf numFmtId="0" fontId="0" fillId="0" borderId="81" xfId="0" applyBorder="1" applyAlignment="1">
      <alignment horizontal="center" vertical="center" textRotation="255" shrinkToFit="1"/>
    </xf>
    <xf numFmtId="0" fontId="0" fillId="0" borderId="82" xfId="0" applyBorder="1" applyAlignment="1">
      <alignment horizontal="center" vertical="center" textRotation="255" shrinkToFit="1"/>
    </xf>
    <xf numFmtId="0" fontId="0" fillId="0" borderId="83" xfId="0" applyBorder="1" applyAlignment="1">
      <alignment horizontal="center" vertical="center" textRotation="255" shrinkToFit="1"/>
    </xf>
    <xf numFmtId="0" fontId="0" fillId="0" borderId="84" xfId="0" applyBorder="1" applyAlignment="1">
      <alignment horizontal="center" vertical="center" textRotation="255" shrinkToFit="1"/>
    </xf>
    <xf numFmtId="0" fontId="0" fillId="0" borderId="85" xfId="0" applyBorder="1" applyAlignment="1">
      <alignment horizontal="center" vertical="center" textRotation="255" shrinkToFit="1"/>
    </xf>
    <xf numFmtId="0" fontId="0" fillId="0" borderId="86" xfId="0" applyBorder="1" applyAlignment="1">
      <alignment horizontal="center" vertical="center" textRotation="255" shrinkToFit="1"/>
    </xf>
    <xf numFmtId="0" fontId="0" fillId="0" borderId="87" xfId="0" applyBorder="1" applyAlignment="1">
      <alignment horizontal="center" vertical="center" textRotation="255" shrinkToFit="1"/>
    </xf>
    <xf numFmtId="0" fontId="0" fillId="0" borderId="88" xfId="0" applyBorder="1" applyAlignment="1">
      <alignment horizontal="center" vertical="center" textRotation="255" shrinkToFit="1"/>
    </xf>
    <xf numFmtId="0" fontId="0" fillId="0" borderId="89" xfId="0" applyBorder="1" applyAlignment="1">
      <alignment horizontal="center" vertical="center" textRotation="255" shrinkToFit="1"/>
    </xf>
    <xf numFmtId="0" fontId="0" fillId="0" borderId="90" xfId="0" applyBorder="1" applyAlignment="1">
      <alignment horizontal="center" vertical="center" textRotation="255" shrinkToFit="1"/>
    </xf>
    <xf numFmtId="0" fontId="0" fillId="0" borderId="91" xfId="0" applyBorder="1" applyAlignment="1">
      <alignment horizontal="center" vertical="center" textRotation="255" shrinkToFit="1"/>
    </xf>
    <xf numFmtId="0" fontId="0" fillId="0" borderId="92" xfId="0" applyBorder="1" applyAlignment="1">
      <alignment horizontal="center" vertical="center" textRotation="255" shrinkToFit="1"/>
    </xf>
    <xf numFmtId="0" fontId="0" fillId="0" borderId="93" xfId="0" applyBorder="1" applyAlignment="1">
      <alignment horizontal="center" vertical="center" textRotation="255" shrinkToFit="1"/>
    </xf>
    <xf numFmtId="0" fontId="0" fillId="0" borderId="94" xfId="0" applyBorder="1" applyAlignment="1">
      <alignment horizontal="center" vertical="center" textRotation="255" shrinkToFit="1"/>
    </xf>
    <xf numFmtId="0" fontId="4" fillId="0" borderId="0" xfId="0" applyFont="1" applyAlignment="1">
      <alignment horizontal="right" vertical="center"/>
    </xf>
    <xf numFmtId="0" fontId="5" fillId="0" borderId="66" xfId="0" applyFont="1" applyBorder="1" applyAlignment="1">
      <alignment horizontal="center" vertical="center" textRotation="255" shrinkToFit="1"/>
    </xf>
    <xf numFmtId="0" fontId="5" fillId="0" borderId="67" xfId="0" applyFont="1" applyBorder="1" applyAlignment="1">
      <alignment horizontal="center" vertical="center" textRotation="255" shrinkToFit="1"/>
    </xf>
    <xf numFmtId="0" fontId="5" fillId="0" borderId="68" xfId="0" applyFont="1" applyBorder="1" applyAlignment="1">
      <alignment horizontal="center" vertical="center" textRotation="255" shrinkToFit="1"/>
    </xf>
    <xf numFmtId="0" fontId="5" fillId="0" borderId="69" xfId="0" applyFont="1" applyBorder="1" applyAlignment="1">
      <alignment horizontal="center" vertical="center" textRotation="255" shrinkToFit="1"/>
    </xf>
    <xf numFmtId="0" fontId="5" fillId="0" borderId="70" xfId="0" applyFont="1" applyBorder="1" applyAlignment="1">
      <alignment horizontal="center" vertical="center" textRotation="255" shrinkToFit="1"/>
    </xf>
    <xf numFmtId="0" fontId="5" fillId="0" borderId="71" xfId="0" applyFont="1" applyBorder="1" applyAlignment="1">
      <alignment horizontal="center" vertical="center" textRotation="255" shrinkToFit="1"/>
    </xf>
    <xf numFmtId="0" fontId="5" fillId="0" borderId="72" xfId="0" applyFont="1" applyBorder="1" applyAlignment="1">
      <alignment horizontal="center" vertical="center" textRotation="255" shrinkToFit="1"/>
    </xf>
    <xf numFmtId="0" fontId="5" fillId="0" borderId="73" xfId="0" applyFont="1" applyBorder="1" applyAlignment="1">
      <alignment horizontal="center" vertical="center" textRotation="255" shrinkToFit="1"/>
    </xf>
    <xf numFmtId="0" fontId="5" fillId="0" borderId="74" xfId="0" applyFont="1" applyBorder="1" applyAlignment="1">
      <alignment horizontal="center" vertical="center" textRotation="255" shrinkToFit="1"/>
    </xf>
    <xf numFmtId="0" fontId="5" fillId="0" borderId="75" xfId="0" applyFont="1" applyBorder="1" applyAlignment="1">
      <alignment horizontal="center" vertical="center" textRotation="255" shrinkToFit="1"/>
    </xf>
    <xf numFmtId="0" fontId="5" fillId="5" borderId="134" xfId="0" applyFont="1" applyFill="1" applyBorder="1" applyAlignment="1">
      <alignment horizontal="left" vertical="center" shrinkToFit="1"/>
    </xf>
    <xf numFmtId="0" fontId="5" fillId="5" borderId="135" xfId="0" applyFont="1" applyFill="1" applyBorder="1" applyAlignment="1">
      <alignment horizontal="left" vertical="center" shrinkToFit="1"/>
    </xf>
    <xf numFmtId="0" fontId="5" fillId="5" borderId="202" xfId="0" applyFont="1" applyFill="1" applyBorder="1" applyAlignment="1">
      <alignment horizontal="left" vertical="center" shrinkToFit="1"/>
    </xf>
    <xf numFmtId="0" fontId="5" fillId="3" borderId="136" xfId="0" applyFont="1" applyFill="1" applyBorder="1" applyAlignment="1">
      <alignment horizontal="left" vertical="center" shrinkToFit="1"/>
    </xf>
    <xf numFmtId="0" fontId="5" fillId="3" borderId="203" xfId="0" applyFont="1" applyFill="1" applyBorder="1" applyAlignment="1">
      <alignment horizontal="left" vertical="center" shrinkToFit="1"/>
    </xf>
    <xf numFmtId="0" fontId="5" fillId="3" borderId="137" xfId="0" applyFont="1" applyFill="1" applyBorder="1" applyAlignment="1">
      <alignment horizontal="left" vertical="center" shrinkToFit="1"/>
    </xf>
    <xf numFmtId="0" fontId="5" fillId="3" borderId="204" xfId="0" applyFont="1" applyFill="1" applyBorder="1" applyAlignment="1">
      <alignment horizontal="left" vertical="center" shrinkToFit="1"/>
    </xf>
    <xf numFmtId="0" fontId="5" fillId="4" borderId="142" xfId="0" applyFont="1" applyFill="1" applyBorder="1" applyAlignment="1">
      <alignment horizontal="left" vertical="center" shrinkToFit="1"/>
    </xf>
    <xf numFmtId="0" fontId="5" fillId="4" borderId="209" xfId="0" applyFont="1" applyFill="1" applyBorder="1" applyAlignment="1">
      <alignment horizontal="left" vertical="center" shrinkToFit="1"/>
    </xf>
    <xf numFmtId="0" fontId="5" fillId="0" borderId="27" xfId="0" applyFont="1" applyBorder="1" applyAlignment="1">
      <alignment horizontal="center" vertical="center" textRotation="255" shrinkToFit="1"/>
    </xf>
    <xf numFmtId="0" fontId="5" fillId="0" borderId="28" xfId="0" applyFont="1" applyBorder="1" applyAlignment="1">
      <alignment horizontal="center" vertical="center" textRotation="255" shrinkToFit="1"/>
    </xf>
    <xf numFmtId="0" fontId="5" fillId="0" borderId="29" xfId="0" applyFont="1" applyBorder="1" applyAlignment="1">
      <alignment horizontal="center" vertical="center" textRotation="255" shrinkToFit="1"/>
    </xf>
    <xf numFmtId="0" fontId="5" fillId="0" borderId="30" xfId="0" applyFont="1" applyBorder="1" applyAlignment="1">
      <alignment horizontal="center" vertical="center" textRotation="255" shrinkToFit="1"/>
    </xf>
    <xf numFmtId="0" fontId="5" fillId="0" borderId="31" xfId="0" applyFont="1" applyBorder="1" applyAlignment="1">
      <alignment horizontal="center" vertical="center" textRotation="255" shrinkToFit="1"/>
    </xf>
    <xf numFmtId="0" fontId="5" fillId="0" borderId="32" xfId="0" applyFont="1" applyBorder="1" applyAlignment="1">
      <alignment horizontal="center" vertical="center" textRotation="255" shrinkToFit="1"/>
    </xf>
    <xf numFmtId="0" fontId="5" fillId="0" borderId="33" xfId="0" applyFont="1" applyBorder="1" applyAlignment="1">
      <alignment horizontal="center" vertical="center" textRotation="255" shrinkToFit="1"/>
    </xf>
    <xf numFmtId="0" fontId="5" fillId="0" borderId="34" xfId="0" applyFont="1" applyBorder="1" applyAlignment="1">
      <alignment horizontal="center" vertical="center" textRotation="255" shrinkToFit="1"/>
    </xf>
    <xf numFmtId="0" fontId="5" fillId="0" borderId="35" xfId="0" applyFont="1" applyBorder="1" applyAlignment="1">
      <alignment horizontal="center" vertical="center" textRotation="255" shrinkToFit="1"/>
    </xf>
    <xf numFmtId="0" fontId="5" fillId="0" borderId="36" xfId="0" applyFont="1" applyBorder="1" applyAlignment="1">
      <alignment horizontal="center" vertical="center" textRotation="255" shrinkToFit="1"/>
    </xf>
    <xf numFmtId="0" fontId="5" fillId="0" borderId="37" xfId="0" applyFont="1" applyBorder="1" applyAlignment="1">
      <alignment horizontal="center" vertical="center" textRotation="255" shrinkToFit="1"/>
    </xf>
    <xf numFmtId="0" fontId="5" fillId="0" borderId="96" xfId="0" applyFont="1" applyBorder="1" applyAlignment="1">
      <alignment horizontal="center" vertical="center" textRotation="255" shrinkToFit="1"/>
    </xf>
    <xf numFmtId="0" fontId="5" fillId="0" borderId="97" xfId="0" applyFont="1" applyBorder="1" applyAlignment="1">
      <alignment horizontal="center" vertical="center" textRotation="255" shrinkToFit="1"/>
    </xf>
    <xf numFmtId="0" fontId="5" fillId="0" borderId="98" xfId="0" applyFont="1" applyBorder="1" applyAlignment="1">
      <alignment horizontal="center" vertical="center" textRotation="255" shrinkToFit="1"/>
    </xf>
    <xf numFmtId="0" fontId="5" fillId="0" borderId="99" xfId="0" applyFont="1" applyBorder="1" applyAlignment="1">
      <alignment horizontal="center" vertical="center" textRotation="255" shrinkToFit="1"/>
    </xf>
    <xf numFmtId="0" fontId="5" fillId="0" borderId="100" xfId="0" applyFont="1" applyBorder="1" applyAlignment="1">
      <alignment horizontal="center" vertical="center" textRotation="255" shrinkToFit="1"/>
    </xf>
    <xf numFmtId="0" fontId="5" fillId="0" borderId="101" xfId="0" applyFont="1" applyBorder="1" applyAlignment="1">
      <alignment horizontal="center" vertical="center" textRotation="255" shrinkToFit="1"/>
    </xf>
    <xf numFmtId="0" fontId="5" fillId="0" borderId="102" xfId="0" applyFont="1" applyBorder="1" applyAlignment="1">
      <alignment horizontal="center" vertical="center" textRotation="255" shrinkToFit="1"/>
    </xf>
    <xf numFmtId="0" fontId="5" fillId="0" borderId="103" xfId="0" applyFont="1" applyBorder="1" applyAlignment="1">
      <alignment horizontal="center" vertical="center" textRotation="255" shrinkToFit="1"/>
    </xf>
    <xf numFmtId="0" fontId="5" fillId="0" borderId="104" xfId="0" applyFont="1" applyBorder="1" applyAlignment="1">
      <alignment horizontal="center" vertical="center" textRotation="255" shrinkToFit="1"/>
    </xf>
    <xf numFmtId="0" fontId="5" fillId="0" borderId="105" xfId="0" applyFont="1" applyBorder="1" applyAlignment="1">
      <alignment horizontal="center" vertical="center" textRotation="255" shrinkToFit="1"/>
    </xf>
    <xf numFmtId="0" fontId="5" fillId="0" borderId="39" xfId="0" applyFont="1" applyBorder="1" applyAlignment="1">
      <alignment horizontal="center" vertical="center" textRotation="255" shrinkToFit="1"/>
    </xf>
    <xf numFmtId="0" fontId="5" fillId="0" borderId="40" xfId="0" applyFont="1" applyBorder="1" applyAlignment="1">
      <alignment horizontal="center" vertical="center" textRotation="255" shrinkToFit="1"/>
    </xf>
    <xf numFmtId="0" fontId="5" fillId="0" borderId="41" xfId="0" applyFont="1" applyBorder="1" applyAlignment="1">
      <alignment horizontal="center" vertical="center" textRotation="255" shrinkToFit="1"/>
    </xf>
    <xf numFmtId="0" fontId="5" fillId="0" borderId="42" xfId="0" applyFont="1" applyBorder="1" applyAlignment="1">
      <alignment horizontal="center" vertical="center" textRotation="255" shrinkToFit="1"/>
    </xf>
    <xf numFmtId="0" fontId="5" fillId="0" borderId="43" xfId="0" applyFont="1" applyBorder="1" applyAlignment="1">
      <alignment horizontal="center" vertical="center" textRotation="255" shrinkToFit="1"/>
    </xf>
    <xf numFmtId="0" fontId="5" fillId="0" borderId="44" xfId="0" applyFont="1" applyBorder="1" applyAlignment="1">
      <alignment horizontal="center" vertical="center" textRotation="255" shrinkToFit="1"/>
    </xf>
    <xf numFmtId="0" fontId="5" fillId="0" borderId="45" xfId="0" applyFont="1" applyBorder="1" applyAlignment="1">
      <alignment horizontal="center" vertical="center" textRotation="255" shrinkToFit="1"/>
    </xf>
    <xf numFmtId="0" fontId="5" fillId="0" borderId="46" xfId="0" applyFont="1" applyBorder="1" applyAlignment="1">
      <alignment horizontal="center" vertical="center" textRotation="255" shrinkToFit="1"/>
    </xf>
    <xf numFmtId="0" fontId="5" fillId="0" borderId="47" xfId="0" applyFont="1" applyBorder="1" applyAlignment="1">
      <alignment horizontal="center" vertical="center" textRotation="255" shrinkToFit="1"/>
    </xf>
    <xf numFmtId="0" fontId="5" fillId="0" borderId="48" xfId="0" applyFont="1" applyBorder="1" applyAlignment="1">
      <alignment horizontal="center" vertical="center" textRotation="255" shrinkToFit="1"/>
    </xf>
    <xf numFmtId="0" fontId="5" fillId="0" borderId="49" xfId="0" applyFont="1" applyBorder="1" applyAlignment="1">
      <alignment horizontal="center" vertical="center" textRotation="255" shrinkToFit="1"/>
    </xf>
    <xf numFmtId="0" fontId="5" fillId="0" borderId="50" xfId="0" applyFont="1" applyBorder="1" applyAlignment="1">
      <alignment horizontal="center" vertical="center" textRotation="255" shrinkToFit="1"/>
    </xf>
    <xf numFmtId="0" fontId="5" fillId="0" borderId="51" xfId="0" applyFont="1" applyBorder="1" applyAlignment="1">
      <alignment horizontal="center" vertical="center" textRotation="255" shrinkToFit="1"/>
    </xf>
    <xf numFmtId="0" fontId="5" fillId="0" borderId="52" xfId="0" applyFont="1" applyBorder="1" applyAlignment="1">
      <alignment horizontal="center" vertical="center" textRotation="255" shrinkToFit="1"/>
    </xf>
    <xf numFmtId="0" fontId="5" fillId="0" borderId="53" xfId="0" applyFont="1" applyBorder="1" applyAlignment="1">
      <alignment horizontal="center" vertical="center" textRotation="255" shrinkToFit="1"/>
    </xf>
    <xf numFmtId="0" fontId="5" fillId="0" borderId="54" xfId="0" applyFont="1" applyBorder="1" applyAlignment="1">
      <alignment horizontal="center" vertical="center" textRotation="255" shrinkToFit="1"/>
    </xf>
    <xf numFmtId="0" fontId="5" fillId="0" borderId="55" xfId="0" applyFont="1" applyBorder="1" applyAlignment="1">
      <alignment horizontal="center" vertical="center" textRotation="255" shrinkToFit="1"/>
    </xf>
    <xf numFmtId="0" fontId="5" fillId="0" borderId="56" xfId="0" applyFont="1" applyBorder="1" applyAlignment="1">
      <alignment horizontal="center" vertical="center" textRotation="255" shrinkToFit="1"/>
    </xf>
    <xf numFmtId="0" fontId="5" fillId="0" borderId="57" xfId="0" applyFont="1" applyBorder="1" applyAlignment="1">
      <alignment horizontal="center" vertical="center" textRotation="255" shrinkToFit="1"/>
    </xf>
    <xf numFmtId="0" fontId="5" fillId="0" borderId="58" xfId="0" applyFont="1" applyBorder="1" applyAlignment="1">
      <alignment horizontal="center" vertical="center" textRotation="255" shrinkToFit="1"/>
    </xf>
    <xf numFmtId="0" fontId="5" fillId="0" borderId="59" xfId="0" applyFont="1" applyBorder="1" applyAlignment="1">
      <alignment horizontal="center" vertical="center" textRotation="255" shrinkToFit="1"/>
    </xf>
    <xf numFmtId="0" fontId="5" fillId="0" borderId="60" xfId="0" applyFont="1" applyBorder="1" applyAlignment="1">
      <alignment horizontal="center" vertical="center" textRotation="255" shrinkToFit="1"/>
    </xf>
    <xf numFmtId="0" fontId="5" fillId="0" borderId="61" xfId="0" applyFont="1" applyBorder="1" applyAlignment="1">
      <alignment horizontal="center" vertical="center" textRotation="255" shrinkToFit="1"/>
    </xf>
    <xf numFmtId="0" fontId="5" fillId="0" borderId="62" xfId="0" applyFont="1" applyBorder="1" applyAlignment="1">
      <alignment horizontal="center" vertical="center" textRotation="255" shrinkToFit="1"/>
    </xf>
    <xf numFmtId="0" fontId="5" fillId="0" borderId="63" xfId="0" applyFont="1" applyBorder="1" applyAlignment="1">
      <alignment horizontal="center" vertical="center" textRotation="255" shrinkToFit="1"/>
    </xf>
    <xf numFmtId="0" fontId="5" fillId="0" borderId="64" xfId="0" applyFont="1" applyBorder="1" applyAlignment="1">
      <alignment horizontal="center" vertical="center" textRotation="255" shrinkToFit="1"/>
    </xf>
    <xf numFmtId="0" fontId="5" fillId="0" borderId="65" xfId="0" applyFont="1" applyBorder="1" applyAlignment="1">
      <alignment horizontal="center" vertical="center" textRotation="255" shrinkToFit="1"/>
    </xf>
    <xf numFmtId="0" fontId="5" fillId="0" borderId="108" xfId="0" applyFont="1" applyBorder="1" applyAlignment="1">
      <alignment horizontal="center" vertical="center" textRotation="255" shrinkToFit="1"/>
    </xf>
    <xf numFmtId="0" fontId="5" fillId="0" borderId="109" xfId="0" applyFont="1" applyBorder="1" applyAlignment="1">
      <alignment horizontal="center" vertical="center" textRotation="255" shrinkToFit="1"/>
    </xf>
    <xf numFmtId="0" fontId="5" fillId="0" borderId="110" xfId="0" applyFont="1" applyBorder="1" applyAlignment="1">
      <alignment horizontal="center" vertical="center" textRotation="255" shrinkToFit="1"/>
    </xf>
    <xf numFmtId="0" fontId="5" fillId="0" borderId="111" xfId="0" applyFont="1" applyBorder="1" applyAlignment="1">
      <alignment horizontal="center" vertical="center" textRotation="255" shrinkToFit="1"/>
    </xf>
    <xf numFmtId="0" fontId="5" fillId="0" borderId="112" xfId="0" applyFont="1" applyBorder="1" applyAlignment="1">
      <alignment horizontal="center" vertical="center" textRotation="255" shrinkToFit="1"/>
    </xf>
    <xf numFmtId="0" fontId="5" fillId="0" borderId="113" xfId="0" applyFont="1" applyBorder="1" applyAlignment="1">
      <alignment horizontal="center" vertical="center" textRotation="255" shrinkToFit="1"/>
    </xf>
    <xf numFmtId="0" fontId="5" fillId="0" borderId="114" xfId="0" applyFont="1" applyBorder="1" applyAlignment="1">
      <alignment horizontal="center" vertical="center" textRotation="255" shrinkToFit="1"/>
    </xf>
    <xf numFmtId="0" fontId="5" fillId="0" borderId="115" xfId="0" applyFont="1" applyBorder="1" applyAlignment="1">
      <alignment horizontal="center" vertical="center" textRotation="255" shrinkToFit="1"/>
    </xf>
    <xf numFmtId="0" fontId="5" fillId="0" borderId="116" xfId="0" applyFont="1" applyBorder="1" applyAlignment="1">
      <alignment horizontal="center" vertical="center" textRotation="255" shrinkToFit="1"/>
    </xf>
    <xf numFmtId="0" fontId="5" fillId="0" borderId="117" xfId="0" applyFont="1" applyBorder="1" applyAlignment="1">
      <alignment horizontal="center" vertical="center" textRotation="255" shrinkToFit="1"/>
    </xf>
    <xf numFmtId="0" fontId="5" fillId="0" borderId="118" xfId="0" applyFont="1" applyBorder="1" applyAlignment="1">
      <alignment horizontal="center" vertical="center" textRotation="255" shrinkToFit="1"/>
    </xf>
    <xf numFmtId="0" fontId="5" fillId="0" borderId="119" xfId="0" applyFont="1" applyBorder="1" applyAlignment="1">
      <alignment horizontal="center" vertical="center" textRotation="255" shrinkToFit="1"/>
    </xf>
    <xf numFmtId="0" fontId="5" fillId="0" borderId="120" xfId="0" applyFont="1" applyBorder="1" applyAlignment="1">
      <alignment horizontal="center" vertical="center" textRotation="255" shrinkToFit="1"/>
    </xf>
    <xf numFmtId="0" fontId="5" fillId="0" borderId="121" xfId="0" applyFont="1" applyBorder="1" applyAlignment="1">
      <alignment horizontal="center" vertical="center" textRotation="255" shrinkToFit="1"/>
    </xf>
    <xf numFmtId="0" fontId="5" fillId="0" borderId="122" xfId="0" applyFont="1" applyBorder="1" applyAlignment="1">
      <alignment horizontal="center" vertical="center" textRotation="255" shrinkToFit="1"/>
    </xf>
    <xf numFmtId="0" fontId="5" fillId="0" borderId="123" xfId="0" applyFont="1" applyBorder="1" applyAlignment="1">
      <alignment horizontal="center" vertical="center" textRotation="255" shrinkToFit="1"/>
    </xf>
    <xf numFmtId="0" fontId="5" fillId="0" borderId="124" xfId="0" applyFont="1" applyBorder="1" applyAlignment="1">
      <alignment horizontal="center" vertical="center" textRotation="255" shrinkToFit="1"/>
    </xf>
    <xf numFmtId="0" fontId="5" fillId="0" borderId="125" xfId="0" applyFont="1" applyBorder="1" applyAlignment="1">
      <alignment horizontal="center" vertical="center" textRotation="255" shrinkToFit="1"/>
    </xf>
    <xf numFmtId="0" fontId="5" fillId="0" borderId="126" xfId="0" applyFont="1" applyBorder="1" applyAlignment="1">
      <alignment horizontal="center" vertical="center" textRotation="255" shrinkToFit="1"/>
    </xf>
    <xf numFmtId="0" fontId="5" fillId="0" borderId="127" xfId="0" applyFont="1" applyBorder="1" applyAlignment="1">
      <alignment horizontal="center" vertical="center" textRotation="255" shrinkToFit="1"/>
    </xf>
    <xf numFmtId="0" fontId="5" fillId="0" borderId="128" xfId="0" applyFont="1" applyBorder="1" applyAlignment="1">
      <alignment horizontal="center" vertical="center" textRotation="255" shrinkToFit="1"/>
    </xf>
    <xf numFmtId="0" fontId="5" fillId="0" borderId="129" xfId="0" applyFont="1" applyBorder="1" applyAlignment="1">
      <alignment horizontal="center" vertical="center" textRotation="255" shrinkToFit="1"/>
    </xf>
    <xf numFmtId="0" fontId="5" fillId="0" borderId="130" xfId="0" applyFont="1" applyBorder="1" applyAlignment="1">
      <alignment horizontal="center" vertical="center" textRotation="255" shrinkToFit="1"/>
    </xf>
    <xf numFmtId="0" fontId="5" fillId="0" borderId="131" xfId="0" applyFont="1" applyBorder="1" applyAlignment="1">
      <alignment horizontal="center" vertical="center" textRotation="255" shrinkToFit="1"/>
    </xf>
    <xf numFmtId="0" fontId="5" fillId="0" borderId="132" xfId="0" applyFont="1" applyBorder="1" applyAlignment="1">
      <alignment horizontal="center" vertical="center" textRotation="255" shrinkToFit="1"/>
    </xf>
    <xf numFmtId="0" fontId="5" fillId="0" borderId="133" xfId="0" applyFont="1" applyBorder="1" applyAlignment="1">
      <alignment horizontal="center" vertical="center" textRotation="255" shrinkToFit="1"/>
    </xf>
    <xf numFmtId="0" fontId="0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horizontal="center" vertical="center" textRotation="255" shrinkToFit="1"/>
    </xf>
    <xf numFmtId="0" fontId="5" fillId="0" borderId="8" xfId="0" applyFont="1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center" textRotation="255" shrinkToFit="1"/>
    </xf>
    <xf numFmtId="0" fontId="5" fillId="0" borderId="10" xfId="0" applyFont="1" applyBorder="1" applyAlignment="1">
      <alignment horizontal="center" vertical="center" textRotation="255" shrinkToFit="1"/>
    </xf>
    <xf numFmtId="0" fontId="5" fillId="0" borderId="11" xfId="0" applyFont="1" applyBorder="1" applyAlignment="1">
      <alignment horizontal="center" vertical="center" textRotation="255" shrinkToFit="1"/>
    </xf>
    <xf numFmtId="0" fontId="5" fillId="0" borderId="12" xfId="0" applyFont="1" applyBorder="1" applyAlignment="1">
      <alignment horizontal="center" vertical="center" textRotation="255" shrinkToFit="1"/>
    </xf>
    <xf numFmtId="0" fontId="5" fillId="0" borderId="13" xfId="0" applyFont="1" applyBorder="1" applyAlignment="1">
      <alignment horizontal="center" vertical="center" textRotation="255" shrinkToFit="1"/>
    </xf>
    <xf numFmtId="0" fontId="5" fillId="0" borderId="14" xfId="0" applyFont="1" applyBorder="1" applyAlignment="1">
      <alignment horizontal="center" vertical="center" textRotation="255" shrinkToFit="1"/>
    </xf>
    <xf numFmtId="0" fontId="5" fillId="0" borderId="15" xfId="0" applyFont="1" applyBorder="1" applyAlignment="1">
      <alignment horizontal="center" vertical="center" textRotation="255" shrinkToFit="1"/>
    </xf>
    <xf numFmtId="0" fontId="5" fillId="0" borderId="16" xfId="0" applyFont="1" applyBorder="1" applyAlignment="1">
      <alignment horizontal="center" vertical="center" textRotation="255" shrinkToFit="1"/>
    </xf>
    <xf numFmtId="0" fontId="5" fillId="0" borderId="17" xfId="0" applyFont="1" applyBorder="1" applyAlignment="1">
      <alignment horizontal="center" vertical="center" textRotation="255" shrinkToFit="1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20" xfId="0" applyFont="1" applyBorder="1" applyAlignment="1">
      <alignment horizontal="center" vertical="center" textRotation="255" shrinkToFit="1"/>
    </xf>
    <xf numFmtId="0" fontId="5" fillId="0" borderId="21" xfId="0" applyFont="1" applyBorder="1" applyAlignment="1">
      <alignment horizontal="center" vertical="center" textRotation="255" shrinkToFit="1"/>
    </xf>
    <xf numFmtId="0" fontId="5" fillId="0" borderId="22" xfId="0" applyFont="1" applyBorder="1" applyAlignment="1">
      <alignment horizontal="center" vertical="center" textRotation="255" shrinkToFit="1"/>
    </xf>
    <xf numFmtId="0" fontId="5" fillId="0" borderId="23" xfId="0" applyFont="1" applyBorder="1" applyAlignment="1">
      <alignment horizontal="center" vertical="center" textRotation="255" shrinkToFit="1"/>
    </xf>
    <xf numFmtId="0" fontId="5" fillId="0" borderId="24" xfId="0" applyFont="1" applyBorder="1" applyAlignment="1">
      <alignment horizontal="center" vertical="center" textRotation="255" shrinkToFit="1"/>
    </xf>
    <xf numFmtId="0" fontId="5" fillId="0" borderId="25" xfId="0" applyFont="1" applyBorder="1" applyAlignment="1">
      <alignment horizontal="center" vertical="center" textRotation="255" shrinkToFit="1"/>
    </xf>
    <xf numFmtId="0" fontId="5" fillId="0" borderId="26" xfId="0" applyFont="1" applyBorder="1" applyAlignment="1">
      <alignment horizontal="center" vertical="center" textRotation="255" shrinkToFit="1"/>
    </xf>
    <xf numFmtId="0" fontId="5" fillId="0" borderId="76" xfId="0" applyFont="1" applyBorder="1" applyAlignment="1">
      <alignment horizontal="center" vertical="center" textRotation="255" shrinkToFit="1"/>
    </xf>
    <xf numFmtId="0" fontId="5" fillId="0" borderId="77" xfId="0" applyFont="1" applyBorder="1" applyAlignment="1">
      <alignment horizontal="center" vertical="center" textRotation="255" shrinkToFit="1"/>
    </xf>
    <xf numFmtId="0" fontId="5" fillId="0" borderId="78" xfId="0" applyFont="1" applyBorder="1" applyAlignment="1">
      <alignment horizontal="center" vertical="center" textRotation="255" shrinkToFit="1"/>
    </xf>
    <xf numFmtId="0" fontId="5" fillId="0" borderId="79" xfId="0" applyFont="1" applyBorder="1" applyAlignment="1">
      <alignment horizontal="center" vertical="center" textRotation="255" shrinkToFit="1"/>
    </xf>
    <xf numFmtId="0" fontId="5" fillId="0" borderId="80" xfId="0" applyFont="1" applyBorder="1" applyAlignment="1">
      <alignment horizontal="center" vertical="center" textRotation="255" shrinkToFit="1"/>
    </xf>
    <xf numFmtId="0" fontId="5" fillId="0" borderId="81" xfId="0" applyFont="1" applyBorder="1" applyAlignment="1">
      <alignment horizontal="center" vertical="center" textRotation="255" shrinkToFit="1"/>
    </xf>
    <xf numFmtId="0" fontId="5" fillId="0" borderId="82" xfId="0" applyFont="1" applyBorder="1" applyAlignment="1">
      <alignment horizontal="center" vertical="center" textRotation="255" shrinkToFit="1"/>
    </xf>
    <xf numFmtId="0" fontId="5" fillId="0" borderId="83" xfId="0" applyFont="1" applyBorder="1" applyAlignment="1">
      <alignment horizontal="center" vertical="center" textRotation="255" shrinkToFit="1"/>
    </xf>
    <xf numFmtId="0" fontId="5" fillId="0" borderId="84" xfId="0" applyFont="1" applyBorder="1" applyAlignment="1">
      <alignment horizontal="center" vertical="center" textRotation="255" shrinkToFit="1"/>
    </xf>
    <xf numFmtId="0" fontId="5" fillId="0" borderId="85" xfId="0" applyFont="1" applyBorder="1" applyAlignment="1">
      <alignment horizontal="center" vertical="center" textRotation="255" shrinkToFit="1"/>
    </xf>
    <xf numFmtId="0" fontId="5" fillId="0" borderId="86" xfId="0" applyFont="1" applyBorder="1" applyAlignment="1">
      <alignment horizontal="center" vertical="center" textRotation="255" shrinkToFit="1"/>
    </xf>
    <xf numFmtId="0" fontId="5" fillId="0" borderId="87" xfId="0" applyFont="1" applyBorder="1" applyAlignment="1">
      <alignment horizontal="center" vertical="center" textRotation="255" shrinkToFit="1"/>
    </xf>
    <xf numFmtId="0" fontId="5" fillId="0" borderId="88" xfId="0" applyFont="1" applyBorder="1" applyAlignment="1">
      <alignment horizontal="center" vertical="center" textRotation="255" shrinkToFit="1"/>
    </xf>
    <xf numFmtId="0" fontId="5" fillId="0" borderId="89" xfId="0" applyFont="1" applyBorder="1" applyAlignment="1">
      <alignment horizontal="center" vertical="center" textRotation="255" shrinkToFit="1"/>
    </xf>
    <xf numFmtId="0" fontId="5" fillId="0" borderId="90" xfId="0" applyFont="1" applyBorder="1" applyAlignment="1">
      <alignment horizontal="center" vertical="center" textRotation="255" shrinkToFit="1"/>
    </xf>
    <xf numFmtId="0" fontId="5" fillId="0" borderId="91" xfId="0" applyFont="1" applyBorder="1" applyAlignment="1">
      <alignment horizontal="center" vertical="center" textRotation="255" shrinkToFit="1"/>
    </xf>
    <xf numFmtId="0" fontId="5" fillId="0" borderId="92" xfId="0" applyFont="1" applyBorder="1" applyAlignment="1">
      <alignment horizontal="center" vertical="center" textRotation="255" shrinkToFit="1"/>
    </xf>
    <xf numFmtId="0" fontId="5" fillId="0" borderId="93" xfId="0" applyFont="1" applyBorder="1" applyAlignment="1">
      <alignment horizontal="center" vertical="center" textRotation="255" shrinkToFit="1"/>
    </xf>
    <xf numFmtId="0" fontId="5" fillId="0" borderId="94" xfId="0" applyFont="1" applyBorder="1" applyAlignment="1">
      <alignment horizontal="center" vertical="center" textRotation="255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tabSelected="1" workbookViewId="0">
      <selection activeCell="C17" sqref="C17"/>
    </sheetView>
  </sheetViews>
  <sheetFormatPr defaultRowHeight="13.5"/>
  <cols>
    <col min="1" max="2" width="4.625" customWidth="1"/>
    <col min="3" max="3" width="51.625" customWidth="1"/>
    <col min="4" max="6" width="15.625" customWidth="1"/>
  </cols>
  <sheetData>
    <row r="1" spans="1:6">
      <c r="A1" s="556" t="s">
        <v>101</v>
      </c>
      <c r="B1" s="556"/>
      <c r="C1" s="556"/>
      <c r="F1" s="1" t="s">
        <v>2</v>
      </c>
    </row>
    <row r="3" spans="1:6" ht="15">
      <c r="A3" s="557" t="s">
        <v>0</v>
      </c>
      <c r="B3" s="558"/>
      <c r="C3" s="558"/>
      <c r="D3" s="558"/>
      <c r="E3" s="558"/>
      <c r="F3" s="558"/>
    </row>
    <row r="4" spans="1:6">
      <c r="A4" s="559" t="s">
        <v>1</v>
      </c>
      <c r="B4" s="558"/>
      <c r="C4" s="558"/>
      <c r="D4" s="558"/>
      <c r="E4" s="558"/>
      <c r="F4" s="558"/>
    </row>
    <row r="5" spans="1:6">
      <c r="F5" s="1"/>
    </row>
    <row r="6" spans="1:6">
      <c r="F6" s="1" t="s">
        <v>3</v>
      </c>
    </row>
    <row r="7" spans="1:6">
      <c r="A7" s="560" t="s">
        <v>4</v>
      </c>
      <c r="B7" s="561"/>
      <c r="C7" s="562"/>
      <c r="D7" s="2" t="s">
        <v>5</v>
      </c>
      <c r="E7" s="3" t="s">
        <v>6</v>
      </c>
      <c r="F7" s="4" t="s">
        <v>7</v>
      </c>
    </row>
    <row r="8" spans="1:6">
      <c r="A8" s="563" t="s">
        <v>8</v>
      </c>
      <c r="B8" s="583" t="s">
        <v>26</v>
      </c>
      <c r="C8" s="5" t="s">
        <v>30</v>
      </c>
      <c r="D8" s="54">
        <v>604362644</v>
      </c>
      <c r="E8" s="103"/>
      <c r="F8" s="152">
        <f>D8-E8</f>
        <v>604362644</v>
      </c>
    </row>
    <row r="9" spans="1:6">
      <c r="A9" s="564" t="s">
        <v>9</v>
      </c>
      <c r="B9" s="584" t="s">
        <v>27</v>
      </c>
      <c r="C9" s="6" t="s">
        <v>31</v>
      </c>
      <c r="D9" s="55">
        <v>4768077</v>
      </c>
      <c r="E9" s="104"/>
      <c r="F9" s="153">
        <f>D9-E9</f>
        <v>4768077</v>
      </c>
    </row>
    <row r="10" spans="1:6">
      <c r="A10" s="565" t="s">
        <v>10</v>
      </c>
      <c r="B10" s="585"/>
      <c r="C10" s="7" t="s">
        <v>32</v>
      </c>
      <c r="D10" s="56"/>
      <c r="E10" s="105"/>
      <c r="F10" s="153">
        <f t="shared" ref="F10:F15" si="0">D10-E10</f>
        <v>0</v>
      </c>
    </row>
    <row r="11" spans="1:6">
      <c r="A11" s="566" t="s">
        <v>11</v>
      </c>
      <c r="B11" s="586"/>
      <c r="C11" s="8" t="s">
        <v>33</v>
      </c>
      <c r="D11" s="57"/>
      <c r="E11" s="106"/>
      <c r="F11" s="153">
        <f t="shared" si="0"/>
        <v>0</v>
      </c>
    </row>
    <row r="12" spans="1:6">
      <c r="A12" s="567" t="s">
        <v>12</v>
      </c>
      <c r="B12" s="587"/>
      <c r="C12" s="9" t="s">
        <v>34</v>
      </c>
      <c r="D12" s="58"/>
      <c r="E12" s="107"/>
      <c r="F12" s="153">
        <f t="shared" si="0"/>
        <v>0</v>
      </c>
    </row>
    <row r="13" spans="1:6">
      <c r="A13" s="568" t="s">
        <v>13</v>
      </c>
      <c r="B13" s="588"/>
      <c r="C13" s="10" t="s">
        <v>32</v>
      </c>
      <c r="D13" s="59"/>
      <c r="E13" s="108"/>
      <c r="F13" s="153">
        <f t="shared" si="0"/>
        <v>0</v>
      </c>
    </row>
    <row r="14" spans="1:6">
      <c r="A14" s="569" t="s">
        <v>15</v>
      </c>
      <c r="B14" s="589"/>
      <c r="C14" s="11" t="s">
        <v>36</v>
      </c>
      <c r="D14" s="60"/>
      <c r="E14" s="109"/>
      <c r="F14" s="153">
        <f t="shared" si="0"/>
        <v>0</v>
      </c>
    </row>
    <row r="15" spans="1:6">
      <c r="A15" s="570" t="s">
        <v>16</v>
      </c>
      <c r="B15" s="590"/>
      <c r="C15" s="12" t="s">
        <v>35</v>
      </c>
      <c r="D15" s="61"/>
      <c r="E15" s="110"/>
      <c r="F15" s="153">
        <f t="shared" si="0"/>
        <v>0</v>
      </c>
    </row>
    <row r="16" spans="1:6">
      <c r="A16" s="571" t="s">
        <v>17</v>
      </c>
      <c r="B16" s="591"/>
      <c r="C16" s="178" t="s">
        <v>37</v>
      </c>
      <c r="D16" s="228">
        <f>SUM(D8:D15)</f>
        <v>609130721</v>
      </c>
      <c r="E16" s="229">
        <f>SUM(E8:E15)</f>
        <v>0</v>
      </c>
      <c r="F16" s="179">
        <f>D16-E16</f>
        <v>609130721</v>
      </c>
    </row>
    <row r="17" spans="1:6">
      <c r="A17" s="572"/>
      <c r="B17" s="592" t="s">
        <v>28</v>
      </c>
      <c r="C17" s="13" t="s">
        <v>38</v>
      </c>
      <c r="D17" s="62">
        <v>367639426</v>
      </c>
      <c r="E17" s="111"/>
      <c r="F17" s="152">
        <f>D17-E17</f>
        <v>367639426</v>
      </c>
    </row>
    <row r="18" spans="1:6">
      <c r="A18" s="573"/>
      <c r="B18" s="593" t="s">
        <v>29</v>
      </c>
      <c r="C18" s="14" t="s">
        <v>39</v>
      </c>
      <c r="D18" s="63">
        <v>96980157</v>
      </c>
      <c r="E18" s="112"/>
      <c r="F18" s="153">
        <f t="shared" ref="F18:F25" si="1">D18-E18</f>
        <v>96980157</v>
      </c>
    </row>
    <row r="19" spans="1:6">
      <c r="A19" s="574"/>
      <c r="B19" s="594"/>
      <c r="C19" s="15" t="s">
        <v>40</v>
      </c>
      <c r="D19" s="64">
        <v>41278602</v>
      </c>
      <c r="E19" s="113"/>
      <c r="F19" s="153">
        <f t="shared" si="1"/>
        <v>41278602</v>
      </c>
    </row>
    <row r="20" spans="1:6">
      <c r="A20" s="575"/>
      <c r="B20" s="595"/>
      <c r="C20" s="16" t="s">
        <v>41</v>
      </c>
      <c r="D20" s="65"/>
      <c r="E20" s="114"/>
      <c r="F20" s="153">
        <f t="shared" si="1"/>
        <v>0</v>
      </c>
    </row>
    <row r="21" spans="1:6">
      <c r="A21" s="576"/>
      <c r="B21" s="596"/>
      <c r="C21" s="17" t="s">
        <v>42</v>
      </c>
      <c r="D21" s="66">
        <v>44006545</v>
      </c>
      <c r="E21" s="115"/>
      <c r="F21" s="153">
        <f t="shared" si="1"/>
        <v>44006545</v>
      </c>
    </row>
    <row r="22" spans="1:6">
      <c r="A22" s="577"/>
      <c r="B22" s="597"/>
      <c r="C22" s="18" t="s">
        <v>43</v>
      </c>
      <c r="D22" s="67">
        <v>-491398</v>
      </c>
      <c r="E22" s="116"/>
      <c r="F22" s="153">
        <f t="shared" si="1"/>
        <v>-491398</v>
      </c>
    </row>
    <row r="23" spans="1:6">
      <c r="A23" s="578"/>
      <c r="B23" s="598"/>
      <c r="C23" s="19" t="s">
        <v>44</v>
      </c>
      <c r="D23" s="68"/>
      <c r="E23" s="117"/>
      <c r="F23" s="153">
        <f t="shared" si="1"/>
        <v>0</v>
      </c>
    </row>
    <row r="24" spans="1:6">
      <c r="A24" s="579"/>
      <c r="B24" s="599"/>
      <c r="C24" s="20" t="s">
        <v>45</v>
      </c>
      <c r="D24" s="69"/>
      <c r="E24" s="118"/>
      <c r="F24" s="153">
        <f t="shared" si="1"/>
        <v>0</v>
      </c>
    </row>
    <row r="25" spans="1:6">
      <c r="A25" s="580"/>
      <c r="B25" s="600"/>
      <c r="C25" s="21" t="s">
        <v>46</v>
      </c>
      <c r="D25" s="70"/>
      <c r="E25" s="119"/>
      <c r="F25" s="153">
        <f t="shared" si="1"/>
        <v>0</v>
      </c>
    </row>
    <row r="26" spans="1:6">
      <c r="A26" s="581"/>
      <c r="B26" s="601"/>
      <c r="C26" s="180" t="s">
        <v>47</v>
      </c>
      <c r="D26" s="228">
        <f>SUM(D17:D25)</f>
        <v>549413332</v>
      </c>
      <c r="E26" s="229">
        <f>SUM(E17:E25)</f>
        <v>0</v>
      </c>
      <c r="F26" s="179">
        <f>D26-E26</f>
        <v>549413332</v>
      </c>
    </row>
    <row r="27" spans="1:6">
      <c r="A27" s="582"/>
      <c r="B27" s="181"/>
      <c r="C27" s="182" t="s">
        <v>84</v>
      </c>
      <c r="D27" s="230">
        <f>D16-D26</f>
        <v>59717389</v>
      </c>
      <c r="E27" s="231">
        <f>E16-E26</f>
        <v>0</v>
      </c>
      <c r="F27" s="183">
        <f>F16-F26</f>
        <v>59717389</v>
      </c>
    </row>
    <row r="28" spans="1:6">
      <c r="A28" s="473" t="s">
        <v>18</v>
      </c>
      <c r="B28" s="484" t="s">
        <v>26</v>
      </c>
      <c r="C28" s="22" t="s">
        <v>48</v>
      </c>
      <c r="D28" s="71"/>
      <c r="E28" s="120"/>
      <c r="F28" s="152">
        <f>D28-E28</f>
        <v>0</v>
      </c>
    </row>
    <row r="29" spans="1:6">
      <c r="A29" s="474" t="s">
        <v>9</v>
      </c>
      <c r="B29" s="485" t="s">
        <v>27</v>
      </c>
      <c r="C29" s="23" t="s">
        <v>49</v>
      </c>
      <c r="D29" s="72">
        <v>87873</v>
      </c>
      <c r="E29" s="121"/>
      <c r="F29" s="153">
        <f t="shared" ref="F29:F30" si="2">D29-E29</f>
        <v>87873</v>
      </c>
    </row>
    <row r="30" spans="1:6">
      <c r="A30" s="475" t="s">
        <v>10</v>
      </c>
      <c r="B30" s="486"/>
      <c r="C30" s="24" t="s">
        <v>50</v>
      </c>
      <c r="D30" s="73">
        <v>465606</v>
      </c>
      <c r="E30" s="122"/>
      <c r="F30" s="153">
        <f t="shared" si="2"/>
        <v>465606</v>
      </c>
    </row>
    <row r="31" spans="1:6">
      <c r="A31" s="476" t="s">
        <v>11</v>
      </c>
      <c r="B31" s="487"/>
      <c r="C31" s="184" t="s">
        <v>51</v>
      </c>
      <c r="D31" s="228">
        <f>SUM(D28:D30)</f>
        <v>553479</v>
      </c>
      <c r="E31" s="229">
        <f>SUM(E28:E30)</f>
        <v>0</v>
      </c>
      <c r="F31" s="179">
        <f>D31-E31</f>
        <v>553479</v>
      </c>
    </row>
    <row r="32" spans="1:6">
      <c r="A32" s="477" t="s">
        <v>12</v>
      </c>
      <c r="B32" s="488" t="s">
        <v>28</v>
      </c>
      <c r="C32" s="25" t="s">
        <v>52</v>
      </c>
      <c r="D32" s="74">
        <v>10875510</v>
      </c>
      <c r="E32" s="123"/>
      <c r="F32" s="152">
        <f>D32-E32</f>
        <v>10875510</v>
      </c>
    </row>
    <row r="33" spans="1:6">
      <c r="A33" s="478" t="s">
        <v>13</v>
      </c>
      <c r="B33" s="489" t="s">
        <v>29</v>
      </c>
      <c r="C33" s="26" t="s">
        <v>53</v>
      </c>
      <c r="D33" s="75">
        <v>110</v>
      </c>
      <c r="E33" s="124"/>
      <c r="F33" s="153">
        <f t="shared" ref="F33:F36" si="3">D33-E33</f>
        <v>110</v>
      </c>
    </row>
    <row r="34" spans="1:6">
      <c r="A34" s="479" t="s">
        <v>19</v>
      </c>
      <c r="B34" s="490"/>
      <c r="C34" s="27"/>
      <c r="D34" s="76"/>
      <c r="E34" s="125"/>
      <c r="F34" s="153">
        <f t="shared" si="3"/>
        <v>0</v>
      </c>
    </row>
    <row r="35" spans="1:6">
      <c r="A35" s="480" t="s">
        <v>14</v>
      </c>
      <c r="B35" s="491"/>
      <c r="C35" s="28"/>
      <c r="D35" s="77"/>
      <c r="E35" s="126"/>
      <c r="F35" s="153">
        <f t="shared" si="3"/>
        <v>0</v>
      </c>
    </row>
    <row r="36" spans="1:6">
      <c r="A36" s="481" t="s">
        <v>15</v>
      </c>
      <c r="B36" s="492"/>
      <c r="C36" s="29"/>
      <c r="D36" s="78"/>
      <c r="E36" s="127"/>
      <c r="F36" s="153">
        <f t="shared" si="3"/>
        <v>0</v>
      </c>
    </row>
    <row r="37" spans="1:6">
      <c r="A37" s="482" t="s">
        <v>16</v>
      </c>
      <c r="B37" s="493"/>
      <c r="C37" s="185" t="s">
        <v>54</v>
      </c>
      <c r="D37" s="228">
        <f>SUM(D32:D36)</f>
        <v>10875620</v>
      </c>
      <c r="E37" s="229">
        <f>SUM(E32:E36)</f>
        <v>0</v>
      </c>
      <c r="F37" s="179">
        <f>D37-E37</f>
        <v>10875620</v>
      </c>
    </row>
    <row r="38" spans="1:6">
      <c r="A38" s="483" t="s">
        <v>17</v>
      </c>
      <c r="B38" s="186"/>
      <c r="C38" s="187" t="s">
        <v>55</v>
      </c>
      <c r="D38" s="188">
        <f>D31-D37</f>
        <v>-10322141</v>
      </c>
      <c r="E38" s="231">
        <f>E31-E37</f>
        <v>0</v>
      </c>
      <c r="F38" s="183">
        <f>F31-F37</f>
        <v>-10322141</v>
      </c>
    </row>
    <row r="39" spans="1:6">
      <c r="A39" s="196"/>
      <c r="B39" s="197"/>
      <c r="C39" s="198" t="s">
        <v>56</v>
      </c>
      <c r="D39" s="232">
        <f>D27+D38</f>
        <v>49395248</v>
      </c>
      <c r="E39" s="199">
        <f>E27+E38</f>
        <v>0</v>
      </c>
      <c r="F39" s="200">
        <f>F27+F38</f>
        <v>49395248</v>
      </c>
    </row>
    <row r="40" spans="1:6">
      <c r="A40" s="494" t="s">
        <v>20</v>
      </c>
      <c r="B40" s="521" t="s">
        <v>26</v>
      </c>
      <c r="C40" s="30" t="s">
        <v>57</v>
      </c>
      <c r="D40" s="79"/>
      <c r="E40" s="128"/>
      <c r="F40" s="154"/>
    </row>
    <row r="41" spans="1:6">
      <c r="A41" s="495" t="s">
        <v>21</v>
      </c>
      <c r="B41" s="522" t="s">
        <v>27</v>
      </c>
      <c r="C41" s="31" t="s">
        <v>58</v>
      </c>
      <c r="D41" s="80"/>
      <c r="E41" s="129"/>
      <c r="F41" s="155"/>
    </row>
    <row r="42" spans="1:6">
      <c r="A42" s="496" t="s">
        <v>14</v>
      </c>
      <c r="B42" s="523"/>
      <c r="C42" s="32" t="s">
        <v>59</v>
      </c>
      <c r="D42" s="81"/>
      <c r="E42" s="130"/>
      <c r="F42" s="156"/>
    </row>
    <row r="43" spans="1:6">
      <c r="A43" s="497" t="s">
        <v>15</v>
      </c>
      <c r="B43" s="524"/>
      <c r="C43" s="33" t="s">
        <v>60</v>
      </c>
      <c r="D43" s="82"/>
      <c r="E43" s="131"/>
      <c r="F43" s="157"/>
    </row>
    <row r="44" spans="1:6">
      <c r="A44" s="498" t="s">
        <v>16</v>
      </c>
      <c r="B44" s="525"/>
      <c r="C44" s="34" t="s">
        <v>61</v>
      </c>
      <c r="D44" s="83"/>
      <c r="E44" s="132"/>
      <c r="F44" s="158"/>
    </row>
    <row r="45" spans="1:6">
      <c r="A45" s="499" t="s">
        <v>17</v>
      </c>
      <c r="B45" s="526"/>
      <c r="C45" s="35" t="s">
        <v>62</v>
      </c>
      <c r="D45" s="84"/>
      <c r="E45" s="133"/>
      <c r="F45" s="159"/>
    </row>
    <row r="46" spans="1:6">
      <c r="A46" s="500"/>
      <c r="B46" s="527"/>
      <c r="C46" s="36" t="s">
        <v>63</v>
      </c>
      <c r="D46" s="85"/>
      <c r="E46" s="134"/>
      <c r="F46" s="160"/>
    </row>
    <row r="47" spans="1:6">
      <c r="A47" s="501"/>
      <c r="B47" s="528"/>
      <c r="C47" s="37" t="s">
        <v>64</v>
      </c>
      <c r="D47" s="86"/>
      <c r="E47" s="135"/>
      <c r="F47" s="161"/>
    </row>
    <row r="48" spans="1:6">
      <c r="A48" s="502"/>
      <c r="B48" s="529"/>
      <c r="C48" s="38" t="s">
        <v>65</v>
      </c>
      <c r="D48" s="87"/>
      <c r="E48" s="136"/>
      <c r="F48" s="162"/>
    </row>
    <row r="49" spans="1:6">
      <c r="A49" s="503"/>
      <c r="B49" s="530"/>
      <c r="C49" s="39" t="s">
        <v>66</v>
      </c>
      <c r="D49" s="88"/>
      <c r="E49" s="137"/>
      <c r="F49" s="163"/>
    </row>
    <row r="50" spans="1:6">
      <c r="A50" s="504"/>
      <c r="B50" s="531"/>
      <c r="C50" s="40" t="s">
        <v>67</v>
      </c>
      <c r="D50" s="89"/>
      <c r="E50" s="138"/>
      <c r="F50" s="164"/>
    </row>
    <row r="51" spans="1:6">
      <c r="A51" s="505"/>
      <c r="B51" s="532"/>
      <c r="C51" s="41" t="s">
        <v>68</v>
      </c>
      <c r="D51" s="90"/>
      <c r="E51" s="139"/>
      <c r="F51" s="165"/>
    </row>
    <row r="52" spans="1:6">
      <c r="A52" s="506"/>
      <c r="B52" s="533"/>
      <c r="C52" s="189" t="s">
        <v>69</v>
      </c>
      <c r="D52" s="228">
        <f>SUM(D40:D51)</f>
        <v>0</v>
      </c>
      <c r="E52" s="229">
        <f>SUM(E40:E51)</f>
        <v>0</v>
      </c>
      <c r="F52" s="179">
        <f>D52-E52</f>
        <v>0</v>
      </c>
    </row>
    <row r="53" spans="1:6">
      <c r="A53" s="507"/>
      <c r="B53" s="534" t="s">
        <v>28</v>
      </c>
      <c r="C53" s="42" t="s">
        <v>70</v>
      </c>
      <c r="D53" s="91"/>
      <c r="E53" s="140"/>
      <c r="F53" s="166"/>
    </row>
    <row r="54" spans="1:6">
      <c r="A54" s="508"/>
      <c r="B54" s="535" t="s">
        <v>29</v>
      </c>
      <c r="C54" s="43" t="s">
        <v>71</v>
      </c>
      <c r="D54" s="92"/>
      <c r="E54" s="141"/>
      <c r="F54" s="167"/>
    </row>
    <row r="55" spans="1:6">
      <c r="A55" s="509"/>
      <c r="B55" s="536"/>
      <c r="C55" s="44" t="s">
        <v>72</v>
      </c>
      <c r="D55" s="93"/>
      <c r="E55" s="142"/>
      <c r="F55" s="168"/>
    </row>
    <row r="56" spans="1:6">
      <c r="A56" s="510"/>
      <c r="B56" s="537"/>
      <c r="C56" s="45" t="s">
        <v>73</v>
      </c>
      <c r="D56" s="94"/>
      <c r="E56" s="143"/>
      <c r="F56" s="169"/>
    </row>
    <row r="57" spans="1:6">
      <c r="A57" s="511"/>
      <c r="B57" s="538"/>
      <c r="C57" s="46" t="s">
        <v>74</v>
      </c>
      <c r="D57" s="95"/>
      <c r="E57" s="144"/>
      <c r="F57" s="170"/>
    </row>
    <row r="58" spans="1:6">
      <c r="A58" s="512"/>
      <c r="B58" s="539"/>
      <c r="C58" s="47" t="s">
        <v>75</v>
      </c>
      <c r="D58" s="96"/>
      <c r="E58" s="145"/>
      <c r="F58" s="171"/>
    </row>
    <row r="59" spans="1:6">
      <c r="A59" s="513"/>
      <c r="B59" s="540"/>
      <c r="C59" s="48" t="s">
        <v>76</v>
      </c>
      <c r="D59" s="97"/>
      <c r="E59" s="146"/>
      <c r="F59" s="172"/>
    </row>
    <row r="60" spans="1:6">
      <c r="A60" s="514"/>
      <c r="B60" s="541"/>
      <c r="C60" s="49" t="s">
        <v>77</v>
      </c>
      <c r="D60" s="98"/>
      <c r="E60" s="147"/>
      <c r="F60" s="173"/>
    </row>
    <row r="61" spans="1:6">
      <c r="A61" s="515"/>
      <c r="B61" s="542"/>
      <c r="C61" s="50" t="s">
        <v>78</v>
      </c>
      <c r="D61" s="99"/>
      <c r="E61" s="148"/>
      <c r="F61" s="174"/>
    </row>
    <row r="62" spans="1:6">
      <c r="A62" s="516"/>
      <c r="B62" s="543"/>
      <c r="C62" s="51" t="s">
        <v>79</v>
      </c>
      <c r="D62" s="100"/>
      <c r="E62" s="149"/>
      <c r="F62" s="175"/>
    </row>
    <row r="63" spans="1:6">
      <c r="A63" s="517"/>
      <c r="B63" s="544"/>
      <c r="C63" s="52" t="s">
        <v>80</v>
      </c>
      <c r="D63" s="101"/>
      <c r="E63" s="150"/>
      <c r="F63" s="176"/>
    </row>
    <row r="64" spans="1:6">
      <c r="A64" s="518"/>
      <c r="B64" s="545"/>
      <c r="C64" s="53" t="s">
        <v>81</v>
      </c>
      <c r="D64" s="102"/>
      <c r="E64" s="151"/>
      <c r="F64" s="177"/>
    </row>
    <row r="65" spans="1:6">
      <c r="A65" s="519"/>
      <c r="B65" s="546"/>
      <c r="C65" s="190" t="s">
        <v>82</v>
      </c>
      <c r="D65" s="228">
        <f>SUM(D53:D64)</f>
        <v>0</v>
      </c>
      <c r="E65" s="229">
        <f>SUM(E53:E64)</f>
        <v>0</v>
      </c>
      <c r="F65" s="179">
        <f>D65-E65</f>
        <v>0</v>
      </c>
    </row>
    <row r="66" spans="1:6">
      <c r="A66" s="520"/>
      <c r="B66" s="191"/>
      <c r="C66" s="192" t="s">
        <v>83</v>
      </c>
      <c r="D66" s="230">
        <f>D52-D65</f>
        <v>0</v>
      </c>
      <c r="E66" s="231">
        <f>E52-E65</f>
        <v>0</v>
      </c>
      <c r="F66" s="193">
        <f>D66-E66</f>
        <v>0</v>
      </c>
    </row>
    <row r="67" spans="1:6">
      <c r="A67" s="547" t="s">
        <v>88</v>
      </c>
      <c r="B67" s="548"/>
      <c r="C67" s="549"/>
      <c r="D67" s="232">
        <f>D39+D66</f>
        <v>49395248</v>
      </c>
      <c r="E67" s="199">
        <f>E39+E66</f>
        <v>0</v>
      </c>
      <c r="F67" s="200">
        <f>D67-E67</f>
        <v>49395248</v>
      </c>
    </row>
    <row r="68" spans="1:6">
      <c r="A68" s="463" t="s">
        <v>22</v>
      </c>
      <c r="B68" s="550" t="s">
        <v>90</v>
      </c>
      <c r="C68" s="551"/>
      <c r="D68" s="236">
        <v>166449364</v>
      </c>
      <c r="E68" s="237">
        <v>166449364</v>
      </c>
      <c r="F68" s="238">
        <f>D68-E68</f>
        <v>0</v>
      </c>
    </row>
    <row r="69" spans="1:6">
      <c r="A69" s="464" t="s">
        <v>23</v>
      </c>
      <c r="B69" s="552" t="s">
        <v>89</v>
      </c>
      <c r="C69" s="553"/>
      <c r="D69" s="233">
        <f>D67+D68</f>
        <v>215844612</v>
      </c>
      <c r="E69" s="207">
        <f>E67+E68</f>
        <v>166449364</v>
      </c>
      <c r="F69" s="201">
        <f>D69-E69</f>
        <v>49395248</v>
      </c>
    </row>
    <row r="70" spans="1:6">
      <c r="A70" s="465" t="s">
        <v>12</v>
      </c>
      <c r="B70" s="552" t="s">
        <v>91</v>
      </c>
      <c r="C70" s="553"/>
      <c r="D70" s="202"/>
      <c r="E70" s="203"/>
      <c r="F70" s="201">
        <f t="shared" ref="F70:F72" si="4">D70-E70</f>
        <v>0</v>
      </c>
    </row>
    <row r="71" spans="1:6">
      <c r="A71" s="466" t="s">
        <v>13</v>
      </c>
      <c r="B71" s="552" t="s">
        <v>92</v>
      </c>
      <c r="C71" s="553"/>
      <c r="D71" s="204"/>
      <c r="E71" s="205"/>
      <c r="F71" s="201">
        <f t="shared" si="4"/>
        <v>0</v>
      </c>
    </row>
    <row r="72" spans="1:6">
      <c r="A72" s="467" t="s">
        <v>14</v>
      </c>
      <c r="B72" s="552" t="s">
        <v>93</v>
      </c>
      <c r="C72" s="553"/>
      <c r="D72" s="206"/>
      <c r="E72" s="207"/>
      <c r="F72" s="201">
        <f t="shared" si="4"/>
        <v>0</v>
      </c>
    </row>
    <row r="73" spans="1:6">
      <c r="A73" s="468" t="s">
        <v>15</v>
      </c>
      <c r="B73" s="208"/>
      <c r="C73" s="209"/>
      <c r="D73" s="210"/>
      <c r="E73" s="211"/>
      <c r="F73" s="212"/>
    </row>
    <row r="74" spans="1:6">
      <c r="A74" s="469" t="s">
        <v>24</v>
      </c>
      <c r="B74" s="213"/>
      <c r="C74" s="214"/>
      <c r="D74" s="215"/>
      <c r="E74" s="216"/>
      <c r="F74" s="217"/>
    </row>
    <row r="75" spans="1:6">
      <c r="A75" s="470" t="s">
        <v>25</v>
      </c>
      <c r="B75" s="218"/>
      <c r="C75" s="219"/>
      <c r="D75" s="220"/>
      <c r="E75" s="221"/>
      <c r="F75" s="222"/>
    </row>
    <row r="76" spans="1:6">
      <c r="A76" s="471" t="s">
        <v>16</v>
      </c>
      <c r="B76" s="223"/>
      <c r="C76" s="224"/>
      <c r="D76" s="225"/>
      <c r="E76" s="226"/>
      <c r="F76" s="227"/>
    </row>
    <row r="77" spans="1:6">
      <c r="A77" s="472" t="s">
        <v>17</v>
      </c>
      <c r="B77" s="554" t="s">
        <v>87</v>
      </c>
      <c r="C77" s="555"/>
      <c r="D77" s="234">
        <f>D69+D70+D71-D72</f>
        <v>215844612</v>
      </c>
      <c r="E77" s="194">
        <f>E69+E70+E71-E72</f>
        <v>166449364</v>
      </c>
      <c r="F77" s="195">
        <f>D77-E77</f>
        <v>49395248</v>
      </c>
    </row>
  </sheetData>
  <sheetProtection password="CCF5" sheet="1" objects="1" scenarios="1" selectLockedCells="1" selectUnlockedCells="1"/>
  <mergeCells count="21">
    <mergeCell ref="A1:C1"/>
    <mergeCell ref="A3:F3"/>
    <mergeCell ref="A4:F4"/>
    <mergeCell ref="A7:C7"/>
    <mergeCell ref="A8:A27"/>
    <mergeCell ref="B8:B16"/>
    <mergeCell ref="B17:B26"/>
    <mergeCell ref="A68:A77"/>
    <mergeCell ref="A28:A38"/>
    <mergeCell ref="B28:B31"/>
    <mergeCell ref="B32:B37"/>
    <mergeCell ref="A40:A66"/>
    <mergeCell ref="B40:B52"/>
    <mergeCell ref="B53:B65"/>
    <mergeCell ref="A67:C67"/>
    <mergeCell ref="B68:C68"/>
    <mergeCell ref="B69:C69"/>
    <mergeCell ref="B70:C70"/>
    <mergeCell ref="B71:C71"/>
    <mergeCell ref="B72:C72"/>
    <mergeCell ref="B77:C77"/>
  </mergeCells>
  <phoneticPr fontId="2"/>
  <pageMargins left="0.39370078740157499" right="0.196850393700787" top="0.39370078740157499" bottom="0.196850393700787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0"/>
  <sheetViews>
    <sheetView topLeftCell="A22" workbookViewId="0">
      <selection activeCell="E13" sqref="E13"/>
    </sheetView>
  </sheetViews>
  <sheetFormatPr defaultRowHeight="13.5"/>
  <cols>
    <col min="1" max="2" width="4.625" style="235" customWidth="1"/>
    <col min="3" max="3" width="36.625" style="235" customWidth="1"/>
    <col min="4" max="9" width="12.625" style="235" customWidth="1"/>
    <col min="10" max="16384" width="9" style="235"/>
  </cols>
  <sheetData>
    <row r="1" spans="1:12">
      <c r="A1" s="311" t="s">
        <v>94</v>
      </c>
      <c r="B1" s="449"/>
      <c r="C1" s="449"/>
      <c r="E1" s="311"/>
      <c r="F1" s="311"/>
      <c r="G1" s="311"/>
      <c r="H1" s="602" t="s">
        <v>86</v>
      </c>
      <c r="I1" s="602"/>
    </row>
    <row r="3" spans="1:12">
      <c r="A3" s="696" t="s">
        <v>85</v>
      </c>
      <c r="B3" s="697"/>
      <c r="C3" s="697"/>
      <c r="D3" s="697"/>
      <c r="E3" s="697"/>
      <c r="F3" s="697"/>
      <c r="G3" s="697"/>
      <c r="H3" s="697"/>
      <c r="I3" s="697"/>
    </row>
    <row r="4" spans="1:12">
      <c r="A4" s="559" t="s">
        <v>1</v>
      </c>
      <c r="B4" s="558"/>
      <c r="C4" s="558"/>
      <c r="D4" s="558"/>
      <c r="E4" s="558"/>
      <c r="F4" s="558"/>
      <c r="G4" s="558"/>
      <c r="H4" s="558"/>
      <c r="I4" s="558"/>
    </row>
    <row r="5" spans="1:12">
      <c r="I5" s="1"/>
    </row>
    <row r="6" spans="1:12">
      <c r="A6" s="311"/>
      <c r="B6" s="311"/>
      <c r="C6" s="311"/>
      <c r="D6" s="311"/>
      <c r="E6" s="311"/>
      <c r="F6" s="311"/>
      <c r="G6" s="311"/>
      <c r="H6" s="311"/>
      <c r="I6" s="312" t="s">
        <v>3</v>
      </c>
      <c r="J6" s="311"/>
      <c r="K6" s="311"/>
      <c r="L6" s="449"/>
    </row>
    <row r="7" spans="1:12">
      <c r="A7" s="698" t="s">
        <v>4</v>
      </c>
      <c r="B7" s="699"/>
      <c r="C7" s="700"/>
      <c r="D7" s="313" t="s">
        <v>95</v>
      </c>
      <c r="E7" s="314" t="s">
        <v>96</v>
      </c>
      <c r="F7" s="450" t="s">
        <v>97</v>
      </c>
      <c r="G7" s="450" t="s">
        <v>98</v>
      </c>
      <c r="H7" s="450" t="s">
        <v>99</v>
      </c>
      <c r="I7" s="315" t="s">
        <v>100</v>
      </c>
      <c r="J7" s="311"/>
      <c r="K7" s="311"/>
      <c r="L7" s="449"/>
    </row>
    <row r="8" spans="1:12">
      <c r="A8" s="701" t="s">
        <v>8</v>
      </c>
      <c r="B8" s="721" t="s">
        <v>26</v>
      </c>
      <c r="C8" s="239" t="s">
        <v>30</v>
      </c>
      <c r="D8" s="316">
        <v>604362644</v>
      </c>
      <c r="E8" s="317"/>
      <c r="F8" s="451"/>
      <c r="G8" s="451">
        <f>SUM(D8:F8)</f>
        <v>604362644</v>
      </c>
      <c r="H8" s="451"/>
      <c r="I8" s="318">
        <f>G8-H8</f>
        <v>604362644</v>
      </c>
      <c r="J8" s="311"/>
      <c r="K8" s="311"/>
      <c r="L8" s="449"/>
    </row>
    <row r="9" spans="1:12">
      <c r="A9" s="702" t="s">
        <v>9</v>
      </c>
      <c r="B9" s="722" t="s">
        <v>27</v>
      </c>
      <c r="C9" s="240" t="s">
        <v>31</v>
      </c>
      <c r="D9" s="319">
        <v>4768077</v>
      </c>
      <c r="E9" s="320"/>
      <c r="F9" s="452"/>
      <c r="G9" s="452">
        <f>SUM(D9:F9)</f>
        <v>4768077</v>
      </c>
      <c r="H9" s="452"/>
      <c r="I9" s="321">
        <f>G9-H9</f>
        <v>4768077</v>
      </c>
      <c r="J9" s="311"/>
      <c r="K9" s="311"/>
      <c r="L9" s="449"/>
    </row>
    <row r="10" spans="1:12">
      <c r="A10" s="703" t="s">
        <v>10</v>
      </c>
      <c r="B10" s="723"/>
      <c r="C10" s="241" t="s">
        <v>32</v>
      </c>
      <c r="D10" s="322"/>
      <c r="E10" s="323"/>
      <c r="F10" s="452"/>
      <c r="G10" s="452">
        <f t="shared" ref="G10:G15" si="0">SUM(D10:F10)</f>
        <v>0</v>
      </c>
      <c r="H10" s="452"/>
      <c r="I10" s="321">
        <f t="shared" ref="I10:I15" si="1">G10-H10</f>
        <v>0</v>
      </c>
      <c r="J10" s="311"/>
      <c r="K10" s="311"/>
      <c r="L10" s="449"/>
    </row>
    <row r="11" spans="1:12">
      <c r="A11" s="704" t="s">
        <v>11</v>
      </c>
      <c r="B11" s="724"/>
      <c r="C11" s="242" t="s">
        <v>33</v>
      </c>
      <c r="D11" s="324"/>
      <c r="E11" s="325"/>
      <c r="F11" s="452"/>
      <c r="G11" s="452">
        <f t="shared" si="0"/>
        <v>0</v>
      </c>
      <c r="H11" s="452"/>
      <c r="I11" s="321">
        <f t="shared" si="1"/>
        <v>0</v>
      </c>
      <c r="J11" s="311"/>
      <c r="K11" s="311"/>
      <c r="L11" s="449"/>
    </row>
    <row r="12" spans="1:12">
      <c r="A12" s="705" t="s">
        <v>12</v>
      </c>
      <c r="B12" s="725"/>
      <c r="C12" s="243" t="s">
        <v>34</v>
      </c>
      <c r="D12" s="326"/>
      <c r="E12" s="327"/>
      <c r="F12" s="452"/>
      <c r="G12" s="452">
        <f t="shared" si="0"/>
        <v>0</v>
      </c>
      <c r="H12" s="452"/>
      <c r="I12" s="321">
        <f t="shared" si="1"/>
        <v>0</v>
      </c>
      <c r="J12" s="311"/>
      <c r="K12" s="311"/>
      <c r="L12" s="449"/>
    </row>
    <row r="13" spans="1:12">
      <c r="A13" s="706" t="s">
        <v>13</v>
      </c>
      <c r="B13" s="726"/>
      <c r="C13" s="244" t="s">
        <v>32</v>
      </c>
      <c r="D13" s="328"/>
      <c r="E13" s="329"/>
      <c r="F13" s="452"/>
      <c r="G13" s="452">
        <f t="shared" si="0"/>
        <v>0</v>
      </c>
      <c r="H13" s="452"/>
      <c r="I13" s="321">
        <f t="shared" si="1"/>
        <v>0</v>
      </c>
      <c r="J13" s="311"/>
      <c r="K13" s="311"/>
      <c r="L13" s="449"/>
    </row>
    <row r="14" spans="1:12">
      <c r="A14" s="707" t="s">
        <v>15</v>
      </c>
      <c r="B14" s="727"/>
      <c r="C14" s="245" t="s">
        <v>36</v>
      </c>
      <c r="D14" s="330"/>
      <c r="E14" s="331"/>
      <c r="F14" s="452"/>
      <c r="G14" s="452">
        <f t="shared" si="0"/>
        <v>0</v>
      </c>
      <c r="H14" s="452"/>
      <c r="I14" s="321">
        <f t="shared" si="1"/>
        <v>0</v>
      </c>
      <c r="J14" s="311"/>
      <c r="K14" s="311"/>
      <c r="L14" s="449"/>
    </row>
    <row r="15" spans="1:12">
      <c r="A15" s="708" t="s">
        <v>16</v>
      </c>
      <c r="B15" s="728"/>
      <c r="C15" s="246" t="s">
        <v>35</v>
      </c>
      <c r="D15" s="332"/>
      <c r="E15" s="333"/>
      <c r="F15" s="452"/>
      <c r="G15" s="452">
        <f t="shared" si="0"/>
        <v>0</v>
      </c>
      <c r="H15" s="452"/>
      <c r="I15" s="321">
        <f t="shared" si="1"/>
        <v>0</v>
      </c>
      <c r="J15" s="311"/>
      <c r="K15" s="311"/>
      <c r="L15" s="449"/>
    </row>
    <row r="16" spans="1:12">
      <c r="A16" s="709" t="s">
        <v>17</v>
      </c>
      <c r="B16" s="729"/>
      <c r="C16" s="247" t="s">
        <v>37</v>
      </c>
      <c r="D16" s="334">
        <f t="shared" ref="D16:I16" si="2">SUM(D8:D15)</f>
        <v>609130721</v>
      </c>
      <c r="E16" s="335">
        <f t="shared" si="2"/>
        <v>0</v>
      </c>
      <c r="F16" s="335">
        <f t="shared" si="2"/>
        <v>0</v>
      </c>
      <c r="G16" s="335">
        <f t="shared" si="2"/>
        <v>609130721</v>
      </c>
      <c r="H16" s="335">
        <f t="shared" si="2"/>
        <v>0</v>
      </c>
      <c r="I16" s="459">
        <f t="shared" si="2"/>
        <v>609130721</v>
      </c>
      <c r="J16" s="311"/>
      <c r="K16" s="311"/>
      <c r="L16" s="449"/>
    </row>
    <row r="17" spans="1:12">
      <c r="A17" s="710"/>
      <c r="B17" s="730" t="s">
        <v>28</v>
      </c>
      <c r="C17" s="248" t="s">
        <v>38</v>
      </c>
      <c r="D17" s="336">
        <v>367639426</v>
      </c>
      <c r="E17" s="337"/>
      <c r="F17" s="451"/>
      <c r="G17" s="451">
        <f>SUM(D17:F17)</f>
        <v>367639426</v>
      </c>
      <c r="H17" s="451"/>
      <c r="I17" s="318">
        <f>G17-H17</f>
        <v>367639426</v>
      </c>
      <c r="J17" s="311"/>
      <c r="K17" s="311"/>
      <c r="L17" s="449"/>
    </row>
    <row r="18" spans="1:12">
      <c r="A18" s="711"/>
      <c r="B18" s="731" t="s">
        <v>29</v>
      </c>
      <c r="C18" s="249" t="s">
        <v>39</v>
      </c>
      <c r="D18" s="338">
        <v>96980157</v>
      </c>
      <c r="E18" s="339"/>
      <c r="F18" s="452"/>
      <c r="G18" s="452">
        <f t="shared" ref="G18:G25" si="3">SUM(D18:F18)</f>
        <v>96980157</v>
      </c>
      <c r="H18" s="452"/>
      <c r="I18" s="321">
        <f>G18-H18</f>
        <v>96980157</v>
      </c>
      <c r="J18" s="311"/>
      <c r="K18" s="311"/>
      <c r="L18" s="449"/>
    </row>
    <row r="19" spans="1:12">
      <c r="A19" s="712"/>
      <c r="B19" s="732"/>
      <c r="C19" s="250" t="s">
        <v>40</v>
      </c>
      <c r="D19" s="340">
        <v>41278602</v>
      </c>
      <c r="E19" s="341"/>
      <c r="F19" s="452"/>
      <c r="G19" s="452">
        <f t="shared" si="3"/>
        <v>41278602</v>
      </c>
      <c r="H19" s="452"/>
      <c r="I19" s="321">
        <f t="shared" ref="I19:I25" si="4">G19-H19</f>
        <v>41278602</v>
      </c>
      <c r="J19" s="311"/>
      <c r="K19" s="311"/>
      <c r="L19" s="449"/>
    </row>
    <row r="20" spans="1:12">
      <c r="A20" s="713"/>
      <c r="B20" s="733"/>
      <c r="C20" s="251" t="s">
        <v>41</v>
      </c>
      <c r="D20" s="342"/>
      <c r="E20" s="343"/>
      <c r="F20" s="452"/>
      <c r="G20" s="452">
        <f t="shared" si="3"/>
        <v>0</v>
      </c>
      <c r="H20" s="452"/>
      <c r="I20" s="321">
        <f t="shared" si="4"/>
        <v>0</v>
      </c>
      <c r="J20" s="311"/>
      <c r="K20" s="311"/>
      <c r="L20" s="449"/>
    </row>
    <row r="21" spans="1:12">
      <c r="A21" s="714"/>
      <c r="B21" s="734"/>
      <c r="C21" s="252" t="s">
        <v>42</v>
      </c>
      <c r="D21" s="344">
        <v>44006545</v>
      </c>
      <c r="E21" s="345"/>
      <c r="F21" s="452"/>
      <c r="G21" s="452">
        <f t="shared" si="3"/>
        <v>44006545</v>
      </c>
      <c r="H21" s="452"/>
      <c r="I21" s="321">
        <f t="shared" si="4"/>
        <v>44006545</v>
      </c>
      <c r="J21" s="311"/>
      <c r="K21" s="311"/>
      <c r="L21" s="449"/>
    </row>
    <row r="22" spans="1:12">
      <c r="A22" s="715"/>
      <c r="B22" s="735"/>
      <c r="C22" s="253" t="s">
        <v>43</v>
      </c>
      <c r="D22" s="346">
        <v>-491398</v>
      </c>
      <c r="E22" s="347"/>
      <c r="F22" s="452"/>
      <c r="G22" s="452">
        <f t="shared" si="3"/>
        <v>-491398</v>
      </c>
      <c r="H22" s="452"/>
      <c r="I22" s="321">
        <f t="shared" si="4"/>
        <v>-491398</v>
      </c>
      <c r="J22" s="311"/>
      <c r="K22" s="311"/>
      <c r="L22" s="449"/>
    </row>
    <row r="23" spans="1:12">
      <c r="A23" s="716"/>
      <c r="B23" s="736"/>
      <c r="C23" s="254" t="s">
        <v>44</v>
      </c>
      <c r="D23" s="348"/>
      <c r="E23" s="349"/>
      <c r="F23" s="452"/>
      <c r="G23" s="452">
        <f t="shared" si="3"/>
        <v>0</v>
      </c>
      <c r="H23" s="452"/>
      <c r="I23" s="321">
        <f t="shared" si="4"/>
        <v>0</v>
      </c>
      <c r="J23" s="311"/>
      <c r="K23" s="311"/>
      <c r="L23" s="449"/>
    </row>
    <row r="24" spans="1:12">
      <c r="A24" s="717"/>
      <c r="B24" s="737"/>
      <c r="C24" s="255" t="s">
        <v>45</v>
      </c>
      <c r="D24" s="350"/>
      <c r="E24" s="351"/>
      <c r="F24" s="452"/>
      <c r="G24" s="452">
        <f t="shared" si="3"/>
        <v>0</v>
      </c>
      <c r="H24" s="452"/>
      <c r="I24" s="321">
        <f t="shared" si="4"/>
        <v>0</v>
      </c>
      <c r="J24" s="311"/>
      <c r="K24" s="311"/>
      <c r="L24" s="449"/>
    </row>
    <row r="25" spans="1:12">
      <c r="A25" s="718"/>
      <c r="B25" s="738"/>
      <c r="C25" s="256" t="s">
        <v>46</v>
      </c>
      <c r="D25" s="352"/>
      <c r="E25" s="353"/>
      <c r="F25" s="452"/>
      <c r="G25" s="452">
        <f t="shared" si="3"/>
        <v>0</v>
      </c>
      <c r="H25" s="452"/>
      <c r="I25" s="321">
        <f t="shared" si="4"/>
        <v>0</v>
      </c>
      <c r="J25" s="311"/>
      <c r="K25" s="311"/>
      <c r="L25" s="449"/>
    </row>
    <row r="26" spans="1:12">
      <c r="A26" s="719"/>
      <c r="B26" s="739"/>
      <c r="C26" s="257" t="s">
        <v>47</v>
      </c>
      <c r="D26" s="334">
        <f>SUM(D17:D25)</f>
        <v>549413332</v>
      </c>
      <c r="E26" s="335">
        <f t="shared" ref="E26:I26" si="5">SUM(E17:E25)</f>
        <v>0</v>
      </c>
      <c r="F26" s="335">
        <f t="shared" si="5"/>
        <v>0</v>
      </c>
      <c r="G26" s="335">
        <f t="shared" si="5"/>
        <v>549413332</v>
      </c>
      <c r="H26" s="335">
        <f t="shared" si="5"/>
        <v>0</v>
      </c>
      <c r="I26" s="459">
        <f t="shared" si="5"/>
        <v>549413332</v>
      </c>
      <c r="J26" s="311"/>
      <c r="K26" s="311"/>
      <c r="L26" s="449"/>
    </row>
    <row r="27" spans="1:12">
      <c r="A27" s="720"/>
      <c r="B27" s="258"/>
      <c r="C27" s="259" t="s">
        <v>84</v>
      </c>
      <c r="D27" s="354">
        <f>D16-D26</f>
        <v>59717389</v>
      </c>
      <c r="E27" s="355">
        <f t="shared" ref="E27:I27" si="6">E16-E26</f>
        <v>0</v>
      </c>
      <c r="F27" s="355">
        <f t="shared" si="6"/>
        <v>0</v>
      </c>
      <c r="G27" s="355">
        <f t="shared" si="6"/>
        <v>59717389</v>
      </c>
      <c r="H27" s="355">
        <f t="shared" si="6"/>
        <v>0</v>
      </c>
      <c r="I27" s="460">
        <f t="shared" si="6"/>
        <v>59717389</v>
      </c>
      <c r="J27" s="311"/>
      <c r="K27" s="311"/>
      <c r="L27" s="449"/>
    </row>
    <row r="28" spans="1:12">
      <c r="A28" s="622" t="s">
        <v>18</v>
      </c>
      <c r="B28" s="633" t="s">
        <v>26</v>
      </c>
      <c r="C28" s="260" t="s">
        <v>48</v>
      </c>
      <c r="D28" s="356"/>
      <c r="E28" s="357"/>
      <c r="F28" s="451"/>
      <c r="G28" s="451">
        <f>SUM(D28:F28)</f>
        <v>0</v>
      </c>
      <c r="H28" s="451"/>
      <c r="I28" s="318">
        <f>G28-H28</f>
        <v>0</v>
      </c>
      <c r="J28" s="311"/>
      <c r="K28" s="311"/>
      <c r="L28" s="449"/>
    </row>
    <row r="29" spans="1:12">
      <c r="A29" s="623" t="s">
        <v>9</v>
      </c>
      <c r="B29" s="634" t="s">
        <v>27</v>
      </c>
      <c r="C29" s="261" t="s">
        <v>49</v>
      </c>
      <c r="D29" s="358">
        <v>87873</v>
      </c>
      <c r="E29" s="359"/>
      <c r="F29" s="452"/>
      <c r="G29" s="452">
        <f t="shared" ref="G29:G30" si="7">SUM(D29:F29)</f>
        <v>87873</v>
      </c>
      <c r="H29" s="452"/>
      <c r="I29" s="321">
        <f>G29-H29</f>
        <v>87873</v>
      </c>
      <c r="J29" s="311"/>
      <c r="K29" s="311"/>
      <c r="L29" s="449"/>
    </row>
    <row r="30" spans="1:12">
      <c r="A30" s="624" t="s">
        <v>10</v>
      </c>
      <c r="B30" s="635"/>
      <c r="C30" s="262" t="s">
        <v>50</v>
      </c>
      <c r="D30" s="360">
        <v>465606</v>
      </c>
      <c r="E30" s="361"/>
      <c r="F30" s="452"/>
      <c r="G30" s="452">
        <f t="shared" si="7"/>
        <v>465606</v>
      </c>
      <c r="H30" s="452"/>
      <c r="I30" s="321">
        <f>G30-H30</f>
        <v>465606</v>
      </c>
      <c r="J30" s="311"/>
      <c r="K30" s="311"/>
      <c r="L30" s="449"/>
    </row>
    <row r="31" spans="1:12">
      <c r="A31" s="625" t="s">
        <v>11</v>
      </c>
      <c r="B31" s="636"/>
      <c r="C31" s="263" t="s">
        <v>51</v>
      </c>
      <c r="D31" s="334">
        <f>SUM(D28:D30)</f>
        <v>553479</v>
      </c>
      <c r="E31" s="335">
        <f>SUM(E28:E30)</f>
        <v>0</v>
      </c>
      <c r="F31" s="335">
        <f t="shared" ref="F31:I31" si="8">SUM(F28:F30)</f>
        <v>0</v>
      </c>
      <c r="G31" s="335">
        <f t="shared" si="8"/>
        <v>553479</v>
      </c>
      <c r="H31" s="335">
        <f t="shared" si="8"/>
        <v>0</v>
      </c>
      <c r="I31" s="459">
        <f t="shared" si="8"/>
        <v>553479</v>
      </c>
      <c r="J31" s="311"/>
      <c r="K31" s="311"/>
      <c r="L31" s="449"/>
    </row>
    <row r="32" spans="1:12">
      <c r="A32" s="626" t="s">
        <v>12</v>
      </c>
      <c r="B32" s="637" t="s">
        <v>28</v>
      </c>
      <c r="C32" s="264" t="s">
        <v>52</v>
      </c>
      <c r="D32" s="362">
        <v>10875510</v>
      </c>
      <c r="E32" s="363"/>
      <c r="F32" s="451"/>
      <c r="G32" s="451">
        <f>SUM(D32:F32)</f>
        <v>10875510</v>
      </c>
      <c r="H32" s="451"/>
      <c r="I32" s="318">
        <f>G32-H32</f>
        <v>10875510</v>
      </c>
      <c r="J32" s="311"/>
      <c r="K32" s="311"/>
      <c r="L32" s="449"/>
    </row>
    <row r="33" spans="1:12">
      <c r="A33" s="627" t="s">
        <v>13</v>
      </c>
      <c r="B33" s="638" t="s">
        <v>29</v>
      </c>
      <c r="C33" s="265" t="s">
        <v>53</v>
      </c>
      <c r="D33" s="364">
        <v>110</v>
      </c>
      <c r="E33" s="365"/>
      <c r="F33" s="452"/>
      <c r="G33" s="452">
        <f t="shared" ref="G33:G36" si="9">SUM(D33:F33)</f>
        <v>110</v>
      </c>
      <c r="H33" s="452"/>
      <c r="I33" s="321">
        <f t="shared" ref="I33:I36" si="10">G33-H33</f>
        <v>110</v>
      </c>
      <c r="J33" s="311"/>
      <c r="K33" s="311"/>
      <c r="L33" s="449"/>
    </row>
    <row r="34" spans="1:12">
      <c r="A34" s="628" t="s">
        <v>19</v>
      </c>
      <c r="B34" s="639"/>
      <c r="C34" s="266"/>
      <c r="D34" s="366"/>
      <c r="E34" s="367"/>
      <c r="F34" s="452"/>
      <c r="G34" s="452">
        <f t="shared" si="9"/>
        <v>0</v>
      </c>
      <c r="H34" s="452"/>
      <c r="I34" s="321">
        <f t="shared" si="10"/>
        <v>0</v>
      </c>
      <c r="J34" s="311"/>
      <c r="K34" s="311"/>
      <c r="L34" s="449"/>
    </row>
    <row r="35" spans="1:12">
      <c r="A35" s="629" t="s">
        <v>14</v>
      </c>
      <c r="B35" s="640"/>
      <c r="C35" s="267"/>
      <c r="D35" s="368"/>
      <c r="E35" s="369"/>
      <c r="F35" s="452"/>
      <c r="G35" s="452">
        <f t="shared" si="9"/>
        <v>0</v>
      </c>
      <c r="H35" s="452"/>
      <c r="I35" s="321">
        <f t="shared" si="10"/>
        <v>0</v>
      </c>
      <c r="J35" s="311"/>
      <c r="K35" s="311"/>
      <c r="L35" s="449"/>
    </row>
    <row r="36" spans="1:12">
      <c r="A36" s="630" t="s">
        <v>15</v>
      </c>
      <c r="B36" s="641"/>
      <c r="C36" s="268"/>
      <c r="D36" s="370"/>
      <c r="E36" s="371"/>
      <c r="F36" s="452"/>
      <c r="G36" s="452">
        <f t="shared" si="9"/>
        <v>0</v>
      </c>
      <c r="H36" s="452"/>
      <c r="I36" s="321">
        <f t="shared" si="10"/>
        <v>0</v>
      </c>
      <c r="J36" s="311"/>
      <c r="K36" s="311"/>
      <c r="L36" s="449"/>
    </row>
    <row r="37" spans="1:12">
      <c r="A37" s="631" t="s">
        <v>16</v>
      </c>
      <c r="B37" s="642"/>
      <c r="C37" s="269" t="s">
        <v>54</v>
      </c>
      <c r="D37" s="334">
        <f>SUM(D32:D36)</f>
        <v>10875620</v>
      </c>
      <c r="E37" s="335">
        <f>SUM(E32:E36)</f>
        <v>0</v>
      </c>
      <c r="F37" s="335">
        <f t="shared" ref="F37:I37" si="11">SUM(F32:F36)</f>
        <v>0</v>
      </c>
      <c r="G37" s="335">
        <f t="shared" si="11"/>
        <v>10875620</v>
      </c>
      <c r="H37" s="335">
        <f t="shared" si="11"/>
        <v>0</v>
      </c>
      <c r="I37" s="459">
        <f t="shared" si="11"/>
        <v>10875620</v>
      </c>
      <c r="J37" s="311"/>
      <c r="K37" s="311"/>
      <c r="L37" s="449"/>
    </row>
    <row r="38" spans="1:12">
      <c r="A38" s="632" t="s">
        <v>17</v>
      </c>
      <c r="B38" s="270"/>
      <c r="C38" s="271" t="s">
        <v>55</v>
      </c>
      <c r="D38" s="354">
        <f>D31-D37</f>
        <v>-10322141</v>
      </c>
      <c r="E38" s="355">
        <f>E31-E37</f>
        <v>0</v>
      </c>
      <c r="F38" s="355">
        <f t="shared" ref="F38:I38" si="12">F31-F37</f>
        <v>0</v>
      </c>
      <c r="G38" s="355">
        <f t="shared" si="12"/>
        <v>-10322141</v>
      </c>
      <c r="H38" s="355">
        <f t="shared" si="12"/>
        <v>0</v>
      </c>
      <c r="I38" s="460">
        <f t="shared" si="12"/>
        <v>-10322141</v>
      </c>
      <c r="J38" s="311"/>
      <c r="K38" s="311"/>
      <c r="L38" s="449"/>
    </row>
    <row r="39" spans="1:12">
      <c r="A39" s="272"/>
      <c r="B39" s="273"/>
      <c r="C39" s="274" t="s">
        <v>56</v>
      </c>
      <c r="D39" s="372">
        <f>D27+D38</f>
        <v>49395248</v>
      </c>
      <c r="E39" s="373">
        <f>E27+E38</f>
        <v>0</v>
      </c>
      <c r="F39" s="373">
        <f t="shared" ref="F39:I39" si="13">F27+F38</f>
        <v>0</v>
      </c>
      <c r="G39" s="373">
        <f t="shared" si="13"/>
        <v>49395248</v>
      </c>
      <c r="H39" s="373">
        <f t="shared" si="13"/>
        <v>0</v>
      </c>
      <c r="I39" s="374">
        <f t="shared" si="13"/>
        <v>49395248</v>
      </c>
      <c r="J39" s="311"/>
      <c r="K39" s="311"/>
      <c r="L39" s="449"/>
    </row>
    <row r="40" spans="1:12">
      <c r="A40" s="643" t="s">
        <v>20</v>
      </c>
      <c r="B40" s="670" t="s">
        <v>26</v>
      </c>
      <c r="C40" s="275" t="s">
        <v>57</v>
      </c>
      <c r="D40" s="375"/>
      <c r="E40" s="376"/>
      <c r="F40" s="451"/>
      <c r="G40" s="451">
        <f>SUM(D40:F40)</f>
        <v>0</v>
      </c>
      <c r="H40" s="451"/>
      <c r="I40" s="318">
        <f>G40-H40</f>
        <v>0</v>
      </c>
      <c r="J40" s="311"/>
      <c r="K40" s="311"/>
      <c r="L40" s="449"/>
    </row>
    <row r="41" spans="1:12">
      <c r="A41" s="644" t="s">
        <v>21</v>
      </c>
      <c r="B41" s="671" t="s">
        <v>27</v>
      </c>
      <c r="C41" s="276" t="s">
        <v>58</v>
      </c>
      <c r="D41" s="377"/>
      <c r="E41" s="378"/>
      <c r="F41" s="452"/>
      <c r="G41" s="452">
        <f t="shared" ref="G41:G51" si="14">SUM(D41:F41)</f>
        <v>0</v>
      </c>
      <c r="H41" s="452"/>
      <c r="I41" s="321">
        <f t="shared" ref="I41:I51" si="15">G41-H41</f>
        <v>0</v>
      </c>
      <c r="J41" s="311"/>
      <c r="K41" s="311"/>
      <c r="L41" s="449"/>
    </row>
    <row r="42" spans="1:12">
      <c r="A42" s="645" t="s">
        <v>14</v>
      </c>
      <c r="B42" s="672"/>
      <c r="C42" s="277" t="s">
        <v>59</v>
      </c>
      <c r="D42" s="379"/>
      <c r="E42" s="380"/>
      <c r="F42" s="452"/>
      <c r="G42" s="452">
        <f t="shared" si="14"/>
        <v>0</v>
      </c>
      <c r="H42" s="452"/>
      <c r="I42" s="321">
        <f t="shared" si="15"/>
        <v>0</v>
      </c>
      <c r="J42" s="311"/>
      <c r="K42" s="311"/>
      <c r="L42" s="449"/>
    </row>
    <row r="43" spans="1:12">
      <c r="A43" s="646" t="s">
        <v>15</v>
      </c>
      <c r="B43" s="673"/>
      <c r="C43" s="278" t="s">
        <v>60</v>
      </c>
      <c r="D43" s="381"/>
      <c r="E43" s="382"/>
      <c r="F43" s="452"/>
      <c r="G43" s="452">
        <f t="shared" si="14"/>
        <v>0</v>
      </c>
      <c r="H43" s="452"/>
      <c r="I43" s="321">
        <f t="shared" si="15"/>
        <v>0</v>
      </c>
      <c r="J43" s="311"/>
      <c r="K43" s="311"/>
      <c r="L43" s="449"/>
    </row>
    <row r="44" spans="1:12">
      <c r="A44" s="647" t="s">
        <v>16</v>
      </c>
      <c r="B44" s="674"/>
      <c r="C44" s="279" t="s">
        <v>61</v>
      </c>
      <c r="D44" s="383"/>
      <c r="E44" s="384"/>
      <c r="F44" s="452"/>
      <c r="G44" s="452">
        <f t="shared" si="14"/>
        <v>0</v>
      </c>
      <c r="H44" s="452"/>
      <c r="I44" s="321">
        <f t="shared" si="15"/>
        <v>0</v>
      </c>
      <c r="J44" s="311"/>
      <c r="K44" s="311"/>
      <c r="L44" s="449"/>
    </row>
    <row r="45" spans="1:12">
      <c r="A45" s="648" t="s">
        <v>17</v>
      </c>
      <c r="B45" s="675"/>
      <c r="C45" s="280" t="s">
        <v>62</v>
      </c>
      <c r="D45" s="385"/>
      <c r="E45" s="386"/>
      <c r="F45" s="452"/>
      <c r="G45" s="452">
        <f t="shared" si="14"/>
        <v>0</v>
      </c>
      <c r="H45" s="452"/>
      <c r="I45" s="321">
        <f t="shared" si="15"/>
        <v>0</v>
      </c>
      <c r="J45" s="311"/>
      <c r="K45" s="311"/>
      <c r="L45" s="449"/>
    </row>
    <row r="46" spans="1:12">
      <c r="A46" s="649"/>
      <c r="B46" s="676"/>
      <c r="C46" s="281" t="s">
        <v>63</v>
      </c>
      <c r="D46" s="387"/>
      <c r="E46" s="388"/>
      <c r="F46" s="452"/>
      <c r="G46" s="452">
        <f t="shared" si="14"/>
        <v>0</v>
      </c>
      <c r="H46" s="452"/>
      <c r="I46" s="321">
        <f t="shared" si="15"/>
        <v>0</v>
      </c>
      <c r="J46" s="311"/>
      <c r="K46" s="311"/>
      <c r="L46" s="449"/>
    </row>
    <row r="47" spans="1:12">
      <c r="A47" s="650"/>
      <c r="B47" s="677"/>
      <c r="C47" s="282" t="s">
        <v>64</v>
      </c>
      <c r="D47" s="389"/>
      <c r="E47" s="390"/>
      <c r="F47" s="452"/>
      <c r="G47" s="452">
        <f t="shared" si="14"/>
        <v>0</v>
      </c>
      <c r="H47" s="452"/>
      <c r="I47" s="321">
        <f t="shared" si="15"/>
        <v>0</v>
      </c>
      <c r="J47" s="311"/>
      <c r="K47" s="311"/>
      <c r="L47" s="449"/>
    </row>
    <row r="48" spans="1:12">
      <c r="A48" s="651"/>
      <c r="B48" s="678"/>
      <c r="C48" s="283" t="s">
        <v>65</v>
      </c>
      <c r="D48" s="391"/>
      <c r="E48" s="392"/>
      <c r="F48" s="452"/>
      <c r="G48" s="452">
        <f t="shared" si="14"/>
        <v>0</v>
      </c>
      <c r="H48" s="452"/>
      <c r="I48" s="321">
        <f t="shared" si="15"/>
        <v>0</v>
      </c>
      <c r="J48" s="311"/>
      <c r="K48" s="311"/>
      <c r="L48" s="449"/>
    </row>
    <row r="49" spans="1:12">
      <c r="A49" s="652"/>
      <c r="B49" s="679"/>
      <c r="C49" s="284" t="s">
        <v>66</v>
      </c>
      <c r="D49" s="393"/>
      <c r="E49" s="394"/>
      <c r="F49" s="452"/>
      <c r="G49" s="452">
        <f t="shared" si="14"/>
        <v>0</v>
      </c>
      <c r="H49" s="452"/>
      <c r="I49" s="321">
        <f t="shared" si="15"/>
        <v>0</v>
      </c>
      <c r="J49" s="311"/>
      <c r="K49" s="311"/>
      <c r="L49" s="449"/>
    </row>
    <row r="50" spans="1:12">
      <c r="A50" s="653"/>
      <c r="B50" s="680"/>
      <c r="C50" s="285" t="s">
        <v>67</v>
      </c>
      <c r="D50" s="395"/>
      <c r="E50" s="396"/>
      <c r="F50" s="452"/>
      <c r="G50" s="452">
        <f t="shared" si="14"/>
        <v>0</v>
      </c>
      <c r="H50" s="452"/>
      <c r="I50" s="321">
        <f t="shared" si="15"/>
        <v>0</v>
      </c>
      <c r="J50" s="311"/>
      <c r="K50" s="311"/>
      <c r="L50" s="449"/>
    </row>
    <row r="51" spans="1:12">
      <c r="A51" s="654"/>
      <c r="B51" s="681"/>
      <c r="C51" s="286" t="s">
        <v>68</v>
      </c>
      <c r="D51" s="397"/>
      <c r="E51" s="398"/>
      <c r="F51" s="453"/>
      <c r="G51" s="452">
        <f t="shared" si="14"/>
        <v>0</v>
      </c>
      <c r="H51" s="453"/>
      <c r="I51" s="321">
        <f t="shared" si="15"/>
        <v>0</v>
      </c>
      <c r="J51" s="311"/>
      <c r="K51" s="311"/>
      <c r="L51" s="449"/>
    </row>
    <row r="52" spans="1:12">
      <c r="A52" s="655"/>
      <c r="B52" s="682"/>
      <c r="C52" s="287" t="s">
        <v>69</v>
      </c>
      <c r="D52" s="334">
        <f>SUM(D40:D51)</f>
        <v>0</v>
      </c>
      <c r="E52" s="335">
        <f>SUM(E40:E51)</f>
        <v>0</v>
      </c>
      <c r="F52" s="335">
        <f t="shared" ref="F52:I52" si="16">SUM(F40:F51)</f>
        <v>0</v>
      </c>
      <c r="G52" s="335">
        <f t="shared" si="16"/>
        <v>0</v>
      </c>
      <c r="H52" s="335">
        <f t="shared" si="16"/>
        <v>0</v>
      </c>
      <c r="I52" s="459">
        <f t="shared" si="16"/>
        <v>0</v>
      </c>
      <c r="J52" s="311"/>
      <c r="K52" s="311"/>
      <c r="L52" s="449"/>
    </row>
    <row r="53" spans="1:12">
      <c r="A53" s="656"/>
      <c r="B53" s="683" t="s">
        <v>28</v>
      </c>
      <c r="C53" s="288" t="s">
        <v>70</v>
      </c>
      <c r="D53" s="399"/>
      <c r="E53" s="400"/>
      <c r="F53" s="451"/>
      <c r="G53" s="451">
        <f>SUM(D53:F53)</f>
        <v>0</v>
      </c>
      <c r="H53" s="451"/>
      <c r="I53" s="318">
        <f>G53-H53</f>
        <v>0</v>
      </c>
      <c r="J53" s="311"/>
      <c r="K53" s="311"/>
      <c r="L53" s="449"/>
    </row>
    <row r="54" spans="1:12">
      <c r="A54" s="657"/>
      <c r="B54" s="684" t="s">
        <v>29</v>
      </c>
      <c r="C54" s="289" t="s">
        <v>71</v>
      </c>
      <c r="D54" s="401"/>
      <c r="E54" s="402"/>
      <c r="F54" s="452"/>
      <c r="G54" s="452">
        <f t="shared" ref="G54:G64" si="17">SUM(D54:F54)</f>
        <v>0</v>
      </c>
      <c r="H54" s="452"/>
      <c r="I54" s="321">
        <f t="shared" ref="I54:I64" si="18">G54-H54</f>
        <v>0</v>
      </c>
      <c r="J54" s="311"/>
      <c r="K54" s="311"/>
      <c r="L54" s="449"/>
    </row>
    <row r="55" spans="1:12">
      <c r="A55" s="658"/>
      <c r="B55" s="685"/>
      <c r="C55" s="290" t="s">
        <v>72</v>
      </c>
      <c r="D55" s="403"/>
      <c r="E55" s="404"/>
      <c r="F55" s="452"/>
      <c r="G55" s="452">
        <f t="shared" si="17"/>
        <v>0</v>
      </c>
      <c r="H55" s="452"/>
      <c r="I55" s="321">
        <f t="shared" si="18"/>
        <v>0</v>
      </c>
      <c r="J55" s="311"/>
      <c r="K55" s="311"/>
      <c r="L55" s="449"/>
    </row>
    <row r="56" spans="1:12">
      <c r="A56" s="659"/>
      <c r="B56" s="686"/>
      <c r="C56" s="291" t="s">
        <v>73</v>
      </c>
      <c r="D56" s="405"/>
      <c r="E56" s="406"/>
      <c r="F56" s="452"/>
      <c r="G56" s="452">
        <f t="shared" si="17"/>
        <v>0</v>
      </c>
      <c r="H56" s="452"/>
      <c r="I56" s="321">
        <f t="shared" si="18"/>
        <v>0</v>
      </c>
      <c r="J56" s="311"/>
      <c r="K56" s="311"/>
      <c r="L56" s="449"/>
    </row>
    <row r="57" spans="1:12">
      <c r="A57" s="660"/>
      <c r="B57" s="687"/>
      <c r="C57" s="292" t="s">
        <v>74</v>
      </c>
      <c r="D57" s="407"/>
      <c r="E57" s="408"/>
      <c r="F57" s="452"/>
      <c r="G57" s="452">
        <f t="shared" si="17"/>
        <v>0</v>
      </c>
      <c r="H57" s="452"/>
      <c r="I57" s="321">
        <f t="shared" si="18"/>
        <v>0</v>
      </c>
      <c r="J57" s="311"/>
      <c r="K57" s="311"/>
      <c r="L57" s="449"/>
    </row>
    <row r="58" spans="1:12">
      <c r="A58" s="661"/>
      <c r="B58" s="688"/>
      <c r="C58" s="293" t="s">
        <v>75</v>
      </c>
      <c r="D58" s="409"/>
      <c r="E58" s="410"/>
      <c r="F58" s="452"/>
      <c r="G58" s="452">
        <f t="shared" si="17"/>
        <v>0</v>
      </c>
      <c r="H58" s="452"/>
      <c r="I58" s="321">
        <f t="shared" si="18"/>
        <v>0</v>
      </c>
      <c r="J58" s="311"/>
      <c r="K58" s="311"/>
      <c r="L58" s="449"/>
    </row>
    <row r="59" spans="1:12">
      <c r="A59" s="662"/>
      <c r="B59" s="689"/>
      <c r="C59" s="294" t="s">
        <v>76</v>
      </c>
      <c r="D59" s="411"/>
      <c r="E59" s="412"/>
      <c r="F59" s="452"/>
      <c r="G59" s="452">
        <f t="shared" si="17"/>
        <v>0</v>
      </c>
      <c r="H59" s="452"/>
      <c r="I59" s="321">
        <f t="shared" si="18"/>
        <v>0</v>
      </c>
      <c r="J59" s="311"/>
      <c r="K59" s="311"/>
      <c r="L59" s="449"/>
    </row>
    <row r="60" spans="1:12">
      <c r="A60" s="663"/>
      <c r="B60" s="690"/>
      <c r="C60" s="295" t="s">
        <v>77</v>
      </c>
      <c r="D60" s="413"/>
      <c r="E60" s="414"/>
      <c r="F60" s="452"/>
      <c r="G60" s="452">
        <f t="shared" si="17"/>
        <v>0</v>
      </c>
      <c r="H60" s="452"/>
      <c r="I60" s="321">
        <f t="shared" si="18"/>
        <v>0</v>
      </c>
      <c r="J60" s="311"/>
      <c r="K60" s="311"/>
      <c r="L60" s="449"/>
    </row>
    <row r="61" spans="1:12">
      <c r="A61" s="664"/>
      <c r="B61" s="691"/>
      <c r="C61" s="296" t="s">
        <v>78</v>
      </c>
      <c r="D61" s="415"/>
      <c r="E61" s="416"/>
      <c r="F61" s="452"/>
      <c r="G61" s="452">
        <f t="shared" si="17"/>
        <v>0</v>
      </c>
      <c r="H61" s="452"/>
      <c r="I61" s="321">
        <f t="shared" si="18"/>
        <v>0</v>
      </c>
      <c r="J61" s="311"/>
      <c r="K61" s="311"/>
      <c r="L61" s="449"/>
    </row>
    <row r="62" spans="1:12">
      <c r="A62" s="665"/>
      <c r="B62" s="692"/>
      <c r="C62" s="297" t="s">
        <v>79</v>
      </c>
      <c r="D62" s="417"/>
      <c r="E62" s="418"/>
      <c r="F62" s="452"/>
      <c r="G62" s="452">
        <f t="shared" si="17"/>
        <v>0</v>
      </c>
      <c r="H62" s="452"/>
      <c r="I62" s="321">
        <f t="shared" si="18"/>
        <v>0</v>
      </c>
      <c r="J62" s="311"/>
      <c r="K62" s="311"/>
      <c r="L62" s="449"/>
    </row>
    <row r="63" spans="1:12">
      <c r="A63" s="666"/>
      <c r="B63" s="693"/>
      <c r="C63" s="298" t="s">
        <v>80</v>
      </c>
      <c r="D63" s="419"/>
      <c r="E63" s="420"/>
      <c r="F63" s="452"/>
      <c r="G63" s="452">
        <f t="shared" si="17"/>
        <v>0</v>
      </c>
      <c r="H63" s="452"/>
      <c r="I63" s="321">
        <f t="shared" si="18"/>
        <v>0</v>
      </c>
      <c r="J63" s="311"/>
      <c r="K63" s="311"/>
      <c r="L63" s="449"/>
    </row>
    <row r="64" spans="1:12">
      <c r="A64" s="667"/>
      <c r="B64" s="694"/>
      <c r="C64" s="299" t="s">
        <v>81</v>
      </c>
      <c r="D64" s="421"/>
      <c r="E64" s="422"/>
      <c r="F64" s="453"/>
      <c r="G64" s="452">
        <f t="shared" si="17"/>
        <v>0</v>
      </c>
      <c r="H64" s="453"/>
      <c r="I64" s="321">
        <f t="shared" si="18"/>
        <v>0</v>
      </c>
      <c r="J64" s="311"/>
      <c r="K64" s="311"/>
      <c r="L64" s="449"/>
    </row>
    <row r="65" spans="1:12">
      <c r="A65" s="668"/>
      <c r="B65" s="695"/>
      <c r="C65" s="300" t="s">
        <v>82</v>
      </c>
      <c r="D65" s="334">
        <f>SUM(D53:D64)</f>
        <v>0</v>
      </c>
      <c r="E65" s="335">
        <f>SUM(E53:E64)</f>
        <v>0</v>
      </c>
      <c r="F65" s="335">
        <f t="shared" ref="F65" si="19">SUM(F53:F64)</f>
        <v>0</v>
      </c>
      <c r="G65" s="335">
        <f t="shared" ref="G65" si="20">SUM(G53:G64)</f>
        <v>0</v>
      </c>
      <c r="H65" s="335">
        <f t="shared" ref="H65" si="21">SUM(H53:H64)</f>
        <v>0</v>
      </c>
      <c r="I65" s="459">
        <f t="shared" ref="I65" si="22">SUM(I53:I64)</f>
        <v>0</v>
      </c>
      <c r="J65" s="311"/>
      <c r="K65" s="311"/>
      <c r="L65" s="449"/>
    </row>
    <row r="66" spans="1:12">
      <c r="A66" s="669"/>
      <c r="B66" s="301"/>
      <c r="C66" s="302" t="s">
        <v>83</v>
      </c>
      <c r="D66" s="354">
        <f>D52-D65</f>
        <v>0</v>
      </c>
      <c r="E66" s="355">
        <f>E52-E65</f>
        <v>0</v>
      </c>
      <c r="F66" s="355">
        <f t="shared" ref="F66:I66" si="23">F52-F65</f>
        <v>0</v>
      </c>
      <c r="G66" s="355">
        <f t="shared" si="23"/>
        <v>0</v>
      </c>
      <c r="H66" s="355">
        <f t="shared" si="23"/>
        <v>0</v>
      </c>
      <c r="I66" s="460">
        <f t="shared" si="23"/>
        <v>0</v>
      </c>
      <c r="J66" s="311"/>
      <c r="K66" s="311"/>
      <c r="L66" s="449"/>
    </row>
    <row r="67" spans="1:12">
      <c r="A67" s="613" t="s">
        <v>88</v>
      </c>
      <c r="B67" s="614"/>
      <c r="C67" s="615"/>
      <c r="D67" s="372">
        <f>D39+D66</f>
        <v>49395248</v>
      </c>
      <c r="E67" s="373">
        <f>E39+E66</f>
        <v>0</v>
      </c>
      <c r="F67" s="373">
        <f t="shared" ref="F67:I67" si="24">F39+F66</f>
        <v>0</v>
      </c>
      <c r="G67" s="373">
        <f t="shared" si="24"/>
        <v>49395248</v>
      </c>
      <c r="H67" s="373">
        <f t="shared" si="24"/>
        <v>0</v>
      </c>
      <c r="I67" s="374">
        <f t="shared" si="24"/>
        <v>49395248</v>
      </c>
      <c r="J67" s="311"/>
      <c r="K67" s="311"/>
      <c r="L67" s="449"/>
    </row>
    <row r="68" spans="1:12">
      <c r="A68" s="603" t="s">
        <v>22</v>
      </c>
      <c r="B68" s="616" t="s">
        <v>90</v>
      </c>
      <c r="C68" s="617"/>
      <c r="D68" s="423">
        <v>166449364</v>
      </c>
      <c r="E68" s="424"/>
      <c r="F68" s="454"/>
      <c r="G68" s="454">
        <f>SUM(D68:F68)</f>
        <v>166449364</v>
      </c>
      <c r="H68" s="454"/>
      <c r="I68" s="425">
        <f>G68-H68</f>
        <v>166449364</v>
      </c>
      <c r="J68" s="311"/>
      <c r="K68" s="311"/>
      <c r="L68" s="449"/>
    </row>
    <row r="69" spans="1:12">
      <c r="A69" s="604" t="s">
        <v>23</v>
      </c>
      <c r="B69" s="618" t="s">
        <v>89</v>
      </c>
      <c r="C69" s="619"/>
      <c r="D69" s="426">
        <f>D67+D68</f>
        <v>215844612</v>
      </c>
      <c r="E69" s="426">
        <f t="shared" ref="E69:H69" si="25">E67+E68</f>
        <v>0</v>
      </c>
      <c r="F69" s="427">
        <f t="shared" si="25"/>
        <v>0</v>
      </c>
      <c r="G69" s="461">
        <f t="shared" si="25"/>
        <v>215844612</v>
      </c>
      <c r="H69" s="427">
        <f t="shared" si="25"/>
        <v>0</v>
      </c>
      <c r="I69" s="428">
        <f>G67+G68</f>
        <v>215844612</v>
      </c>
      <c r="J69" s="311"/>
      <c r="K69" s="311"/>
      <c r="L69" s="449"/>
    </row>
    <row r="70" spans="1:12">
      <c r="A70" s="605" t="s">
        <v>12</v>
      </c>
      <c r="B70" s="618" t="s">
        <v>91</v>
      </c>
      <c r="C70" s="619"/>
      <c r="D70" s="429"/>
      <c r="E70" s="430"/>
      <c r="F70" s="455"/>
      <c r="G70" s="427">
        <f>SUM(D70:F70)</f>
        <v>0</v>
      </c>
      <c r="H70" s="455"/>
      <c r="I70" s="428">
        <f>G70-H70</f>
        <v>0</v>
      </c>
      <c r="J70" s="311"/>
      <c r="K70" s="311"/>
      <c r="L70" s="449"/>
    </row>
    <row r="71" spans="1:12">
      <c r="A71" s="606" t="s">
        <v>13</v>
      </c>
      <c r="B71" s="618" t="s">
        <v>92</v>
      </c>
      <c r="C71" s="619"/>
      <c r="D71" s="431"/>
      <c r="E71" s="432"/>
      <c r="F71" s="455"/>
      <c r="G71" s="427">
        <f t="shared" ref="G71:G72" si="26">SUM(D71:F71)</f>
        <v>0</v>
      </c>
      <c r="H71" s="455"/>
      <c r="I71" s="428">
        <f>G71-H71</f>
        <v>0</v>
      </c>
      <c r="J71" s="311"/>
      <c r="K71" s="311"/>
      <c r="L71" s="449"/>
    </row>
    <row r="72" spans="1:12">
      <c r="A72" s="607" t="s">
        <v>14</v>
      </c>
      <c r="B72" s="618" t="s">
        <v>93</v>
      </c>
      <c r="C72" s="619"/>
      <c r="D72" s="433"/>
      <c r="E72" s="427"/>
      <c r="F72" s="455"/>
      <c r="G72" s="427">
        <f t="shared" si="26"/>
        <v>0</v>
      </c>
      <c r="H72" s="455"/>
      <c r="I72" s="428">
        <f>G72-H72</f>
        <v>0</v>
      </c>
      <c r="J72" s="311"/>
      <c r="K72" s="311"/>
      <c r="L72" s="449"/>
    </row>
    <row r="73" spans="1:12">
      <c r="A73" s="608" t="s">
        <v>15</v>
      </c>
      <c r="B73" s="303"/>
      <c r="C73" s="304"/>
      <c r="D73" s="434"/>
      <c r="E73" s="435"/>
      <c r="F73" s="456"/>
      <c r="G73" s="456"/>
      <c r="H73" s="456"/>
      <c r="I73" s="436"/>
      <c r="J73" s="311"/>
      <c r="K73" s="311"/>
      <c r="L73" s="449"/>
    </row>
    <row r="74" spans="1:12">
      <c r="A74" s="609" t="s">
        <v>24</v>
      </c>
      <c r="B74" s="305"/>
      <c r="C74" s="306"/>
      <c r="D74" s="437"/>
      <c r="E74" s="438"/>
      <c r="F74" s="457"/>
      <c r="G74" s="457"/>
      <c r="H74" s="457"/>
      <c r="I74" s="439"/>
      <c r="J74" s="311"/>
      <c r="K74" s="311"/>
      <c r="L74" s="449"/>
    </row>
    <row r="75" spans="1:12">
      <c r="A75" s="610" t="s">
        <v>25</v>
      </c>
      <c r="B75" s="307"/>
      <c r="C75" s="308"/>
      <c r="D75" s="440"/>
      <c r="E75" s="441"/>
      <c r="F75" s="457"/>
      <c r="G75" s="457"/>
      <c r="H75" s="457"/>
      <c r="I75" s="442"/>
      <c r="J75" s="311"/>
      <c r="K75" s="311"/>
      <c r="L75" s="449"/>
    </row>
    <row r="76" spans="1:12">
      <c r="A76" s="611" t="s">
        <v>16</v>
      </c>
      <c r="B76" s="309"/>
      <c r="C76" s="310"/>
      <c r="D76" s="443"/>
      <c r="E76" s="444"/>
      <c r="F76" s="458"/>
      <c r="G76" s="458"/>
      <c r="H76" s="458"/>
      <c r="I76" s="445"/>
      <c r="J76" s="311"/>
      <c r="K76" s="311"/>
      <c r="L76" s="449"/>
    </row>
    <row r="77" spans="1:12">
      <c r="A77" s="612" t="s">
        <v>17</v>
      </c>
      <c r="B77" s="620" t="s">
        <v>87</v>
      </c>
      <c r="C77" s="621"/>
      <c r="D77" s="446">
        <f>D69+D70+D71-D72</f>
        <v>215844612</v>
      </c>
      <c r="E77" s="447">
        <f>E69+E70+E71-E72</f>
        <v>0</v>
      </c>
      <c r="F77" s="447">
        <f t="shared" ref="F77:I77" si="27">F69+F70+F71-F72</f>
        <v>0</v>
      </c>
      <c r="G77" s="447">
        <f t="shared" si="27"/>
        <v>215844612</v>
      </c>
      <c r="H77" s="447">
        <f t="shared" si="27"/>
        <v>0</v>
      </c>
      <c r="I77" s="448">
        <f t="shared" si="27"/>
        <v>215844612</v>
      </c>
      <c r="J77" s="311"/>
      <c r="K77" s="311"/>
      <c r="L77" s="449"/>
    </row>
    <row r="80" spans="1:12">
      <c r="A80" s="462"/>
      <c r="B80" s="462"/>
      <c r="C80" s="462"/>
      <c r="D80" s="462"/>
      <c r="E80" s="462"/>
      <c r="F80" s="462"/>
      <c r="G80" s="462"/>
      <c r="H80" s="462"/>
      <c r="I80" s="462"/>
    </row>
  </sheetData>
  <sheetProtection password="CCF5" sheet="1" objects="1" scenarios="1" selectLockedCells="1" selectUnlockedCells="1"/>
  <mergeCells count="21">
    <mergeCell ref="A4:I4"/>
    <mergeCell ref="A7:C7"/>
    <mergeCell ref="A8:A27"/>
    <mergeCell ref="B8:B16"/>
    <mergeCell ref="B17:B26"/>
    <mergeCell ref="H1:I1"/>
    <mergeCell ref="A68:A77"/>
    <mergeCell ref="A67:C67"/>
    <mergeCell ref="B68:C68"/>
    <mergeCell ref="B69:C69"/>
    <mergeCell ref="B70:C70"/>
    <mergeCell ref="B71:C71"/>
    <mergeCell ref="B72:C72"/>
    <mergeCell ref="B77:C77"/>
    <mergeCell ref="A28:A38"/>
    <mergeCell ref="B28:B31"/>
    <mergeCell ref="B32:B37"/>
    <mergeCell ref="A40:A66"/>
    <mergeCell ref="B40:B52"/>
    <mergeCell ref="B53:B65"/>
    <mergeCell ref="A3:I3"/>
  </mergeCells>
  <phoneticPr fontId="2"/>
  <pageMargins left="0.39370078740157499" right="0.196850393700787" top="0.39370078740157499" bottom="0.196850393700787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事業活動計算書第２号の１様式</vt:lpstr>
      <vt:lpstr>事業活動内訳表第２号の２様式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2015-06-24T23:53:03Z</cp:lastPrinted>
  <dcterms:created xsi:type="dcterms:W3CDTF">2006-11-16T00:13:03Z</dcterms:created>
  <dcterms:modified xsi:type="dcterms:W3CDTF">2016-03-17T06:31:06Z</dcterms:modified>
</cp:coreProperties>
</file>